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15" windowWidth="16605" windowHeight="12750" activeTab="2"/>
  </bookViews>
  <sheets>
    <sheet name="Jungen Endstand 2019" sheetId="9" r:id="rId1"/>
    <sheet name="Mädchen Endstand 2019" sheetId="7" r:id="rId2"/>
    <sheet name="Mädchen gesamt 2020" sheetId="5" r:id="rId3"/>
    <sheet name="Jungen gesamt 2020" sheetId="3" r:id="rId4"/>
    <sheet name="meldeberechtigt für U19 M" sheetId="14" r:id="rId5"/>
    <sheet name="meldeberechtigt für U19 J" sheetId="10" r:id="rId6"/>
    <sheet name="meldeberechtigt für U17 M" sheetId="15" r:id="rId7"/>
    <sheet name="meldeberechtigt für U17 J" sheetId="11" r:id="rId8"/>
    <sheet name="meldeberechtigt für U15 M" sheetId="16" r:id="rId9"/>
    <sheet name="meldeberechtigt für U15 J" sheetId="12" r:id="rId10"/>
    <sheet name="meldeberechtigt für U13 M" sheetId="17" r:id="rId11"/>
    <sheet name="meldeberechtigt für U13 J" sheetId="13" r:id="rId12"/>
    <sheet name="Wertung" sheetId="6" r:id="rId13"/>
  </sheets>
  <definedNames>
    <definedName name="_xlnm._FilterDatabase" localSheetId="0" hidden="1">'Jungen Endstand 2019'!$A$1:$F$314</definedName>
    <definedName name="_xlnm._FilterDatabase" localSheetId="3" hidden="1">'Jungen gesamt 2020'!$A$1:$F$298</definedName>
    <definedName name="_xlnm._FilterDatabase" localSheetId="1" hidden="1">'Mädchen Endstand 2019'!$A$1:$F$155</definedName>
    <definedName name="_xlnm._FilterDatabase" localSheetId="2" hidden="1">'Mädchen gesamt 2020'!$A$1:$F$149</definedName>
    <definedName name="_xlnm._FilterDatabase" localSheetId="11" hidden="1">'meldeberechtigt für U13 J'!$A$1:$F$71</definedName>
    <definedName name="_xlnm._FilterDatabase" localSheetId="10" hidden="1">'meldeberechtigt für U13 M'!$A$1:$F$34</definedName>
    <definedName name="_xlnm._FilterDatabase" localSheetId="9" hidden="1">'meldeberechtigt für U15 J'!$A$1:$F$95</definedName>
    <definedName name="_xlnm._FilterDatabase" localSheetId="8" hidden="1">'meldeberechtigt für U15 M'!$A$1:$F$59</definedName>
    <definedName name="_xlnm._FilterDatabase" localSheetId="7" hidden="1">'meldeberechtigt für U17 J'!$A$1:$F$116</definedName>
    <definedName name="_xlnm._FilterDatabase" localSheetId="6" hidden="1">'meldeberechtigt für U17 M'!$A$1:$F$63</definedName>
    <definedName name="_xlnm._FilterDatabase" localSheetId="5" hidden="1">'meldeberechtigt für U19 J'!$A$1:$F$78</definedName>
    <definedName name="_xlnm._FilterDatabase" localSheetId="4" hidden="1">'meldeberechtigt für U19 M'!$A$1:$F$52</definedName>
    <definedName name="_xlnm.Print_Area" localSheetId="0">'Jungen Endstand 2019'!$A$2:$J$314</definedName>
    <definedName name="_xlnm.Print_Area" localSheetId="3">'Jungen gesamt 2020'!$A$2:$J$298</definedName>
    <definedName name="_xlnm.Print_Area" localSheetId="1">'Mädchen Endstand 2019'!$A$1:$J$155</definedName>
    <definedName name="_xlnm.Print_Area" localSheetId="2">'Mädchen gesamt 2020'!$A$1:$J$149</definedName>
    <definedName name="_xlnm.Print_Area" localSheetId="11">'meldeberechtigt für U13 J'!$A$2:$J$71</definedName>
    <definedName name="_xlnm.Print_Area" localSheetId="10">'meldeberechtigt für U13 M'!$A$1:$J$34</definedName>
    <definedName name="_xlnm.Print_Area" localSheetId="9">'meldeberechtigt für U15 J'!$A$2:$J$95</definedName>
    <definedName name="_xlnm.Print_Area" localSheetId="8">'meldeberechtigt für U15 M'!$A$1:$J$59</definedName>
    <definedName name="_xlnm.Print_Area" localSheetId="7">'meldeberechtigt für U17 J'!$A$2:$J$116</definedName>
    <definedName name="_xlnm.Print_Area" localSheetId="6">'meldeberechtigt für U17 M'!$A$1:$J$63</definedName>
    <definedName name="_xlnm.Print_Area" localSheetId="5">'meldeberechtigt für U19 J'!$A$2:$J$78</definedName>
    <definedName name="_xlnm.Print_Area" localSheetId="4">'meldeberechtigt für U19 M'!$A$1:$J$52</definedName>
  </definedNames>
  <calcPr calcId="145621"/>
</workbook>
</file>

<file path=xl/calcChain.xml><?xml version="1.0" encoding="utf-8"?>
<calcChain xmlns="http://schemas.openxmlformats.org/spreadsheetml/2006/main">
  <c r="K34" i="17" l="1"/>
  <c r="I34" i="17"/>
  <c r="G34" i="17"/>
  <c r="K33" i="17"/>
  <c r="I33" i="17"/>
  <c r="G33" i="17"/>
  <c r="K32" i="17"/>
  <c r="I32" i="17"/>
  <c r="G32" i="17"/>
  <c r="K31" i="17"/>
  <c r="I31" i="17"/>
  <c r="G31" i="17"/>
  <c r="K30" i="17"/>
  <c r="I30" i="17"/>
  <c r="G30" i="17"/>
  <c r="K29" i="17"/>
  <c r="I29" i="17"/>
  <c r="G29" i="17"/>
  <c r="K28" i="17"/>
  <c r="I28" i="17"/>
  <c r="G28" i="17"/>
  <c r="K27" i="17"/>
  <c r="I27" i="17"/>
  <c r="G27" i="17"/>
  <c r="K26" i="17"/>
  <c r="I26" i="17"/>
  <c r="G26" i="17"/>
  <c r="K25" i="17"/>
  <c r="I25" i="17"/>
  <c r="G25" i="17"/>
  <c r="K24" i="17"/>
  <c r="I24" i="17"/>
  <c r="G24" i="17"/>
  <c r="K23" i="17"/>
  <c r="I23" i="17"/>
  <c r="G23" i="17"/>
  <c r="K22" i="17"/>
  <c r="I22" i="17"/>
  <c r="G22" i="17"/>
  <c r="K21" i="17"/>
  <c r="I21" i="17"/>
  <c r="G21" i="17"/>
  <c r="K20" i="17"/>
  <c r="I20" i="17"/>
  <c r="G20" i="17"/>
  <c r="K19" i="17"/>
  <c r="I19" i="17"/>
  <c r="G19" i="17"/>
  <c r="K18" i="17"/>
  <c r="I18" i="17"/>
  <c r="G18" i="17"/>
  <c r="K17" i="17"/>
  <c r="I17" i="17"/>
  <c r="G17" i="17"/>
  <c r="K16" i="17"/>
  <c r="I16" i="17"/>
  <c r="G16" i="17"/>
  <c r="K15" i="17"/>
  <c r="I15" i="17"/>
  <c r="G15" i="17"/>
  <c r="K14" i="17"/>
  <c r="I14" i="17"/>
  <c r="G14" i="17"/>
  <c r="K13" i="17"/>
  <c r="I13" i="17"/>
  <c r="G13" i="17"/>
  <c r="K12" i="17"/>
  <c r="I12" i="17"/>
  <c r="G12" i="17"/>
  <c r="K11" i="17"/>
  <c r="I11" i="17"/>
  <c r="G11" i="17"/>
  <c r="K10" i="17"/>
  <c r="I10" i="17"/>
  <c r="G10" i="17"/>
  <c r="K9" i="17"/>
  <c r="I9" i="17"/>
  <c r="G9" i="17"/>
  <c r="K8" i="17"/>
  <c r="I8" i="17"/>
  <c r="G8" i="17"/>
  <c r="K7" i="17"/>
  <c r="I7" i="17"/>
  <c r="G7" i="17"/>
  <c r="K6" i="17"/>
  <c r="I6" i="17"/>
  <c r="G6" i="17"/>
  <c r="K5" i="17"/>
  <c r="I5" i="17"/>
  <c r="G5" i="17"/>
  <c r="K4" i="17"/>
  <c r="I4" i="17"/>
  <c r="G4" i="17"/>
  <c r="K3" i="17"/>
  <c r="I3" i="17"/>
  <c r="G3" i="17"/>
  <c r="K2" i="17"/>
  <c r="I2" i="17"/>
  <c r="G2" i="17"/>
  <c r="K59" i="16"/>
  <c r="I59" i="16"/>
  <c r="G59" i="16"/>
  <c r="K58" i="16"/>
  <c r="I58" i="16"/>
  <c r="G58" i="16"/>
  <c r="F58" i="16" s="1"/>
  <c r="K57" i="16"/>
  <c r="I57" i="16"/>
  <c r="G57" i="16"/>
  <c r="K56" i="16"/>
  <c r="I56" i="16"/>
  <c r="G56" i="16"/>
  <c r="K55" i="16"/>
  <c r="I55" i="16"/>
  <c r="G55" i="16"/>
  <c r="K54" i="16"/>
  <c r="I54" i="16"/>
  <c r="G54" i="16"/>
  <c r="K53" i="16"/>
  <c r="I53" i="16"/>
  <c r="G53" i="16"/>
  <c r="F53" i="16" s="1"/>
  <c r="K52" i="16"/>
  <c r="I52" i="16"/>
  <c r="G52" i="16"/>
  <c r="K51" i="16"/>
  <c r="I51" i="16"/>
  <c r="G51" i="16"/>
  <c r="K50" i="16"/>
  <c r="I50" i="16"/>
  <c r="G50" i="16"/>
  <c r="K49" i="16"/>
  <c r="I49" i="16"/>
  <c r="G49" i="16"/>
  <c r="K48" i="16"/>
  <c r="I48" i="16"/>
  <c r="G48" i="16"/>
  <c r="K47" i="16"/>
  <c r="I47" i="16"/>
  <c r="G47" i="16"/>
  <c r="K46" i="16"/>
  <c r="I46" i="16"/>
  <c r="G46" i="16"/>
  <c r="K45" i="16"/>
  <c r="I45" i="16"/>
  <c r="G45" i="16"/>
  <c r="K44" i="16"/>
  <c r="I44" i="16"/>
  <c r="G44" i="16"/>
  <c r="K43" i="16"/>
  <c r="I43" i="16"/>
  <c r="G43" i="16"/>
  <c r="K42" i="16"/>
  <c r="I42" i="16"/>
  <c r="G42" i="16"/>
  <c r="K41" i="16"/>
  <c r="I41" i="16"/>
  <c r="G41" i="16"/>
  <c r="K40" i="16"/>
  <c r="I40" i="16"/>
  <c r="G40" i="16"/>
  <c r="K39" i="16"/>
  <c r="I39" i="16"/>
  <c r="G39" i="16"/>
  <c r="K38" i="16"/>
  <c r="I38" i="16"/>
  <c r="G38" i="16"/>
  <c r="K37" i="16"/>
  <c r="I37" i="16"/>
  <c r="G37" i="16"/>
  <c r="K36" i="16"/>
  <c r="I36" i="16"/>
  <c r="G36" i="16"/>
  <c r="K35" i="16"/>
  <c r="I35" i="16"/>
  <c r="G35" i="16"/>
  <c r="K34" i="16"/>
  <c r="I34" i="16"/>
  <c r="G34" i="16"/>
  <c r="K33" i="16"/>
  <c r="I33" i="16"/>
  <c r="G33" i="16"/>
  <c r="K32" i="16"/>
  <c r="I32" i="16"/>
  <c r="G32" i="16"/>
  <c r="K31" i="16"/>
  <c r="I31" i="16"/>
  <c r="G31" i="16"/>
  <c r="K30" i="16"/>
  <c r="I30" i="16"/>
  <c r="G30" i="16"/>
  <c r="K29" i="16"/>
  <c r="I29" i="16"/>
  <c r="G29" i="16"/>
  <c r="K28" i="16"/>
  <c r="I28" i="16"/>
  <c r="G28" i="16"/>
  <c r="K27" i="16"/>
  <c r="I27" i="16"/>
  <c r="G27" i="16"/>
  <c r="K26" i="16"/>
  <c r="I26" i="16"/>
  <c r="G26" i="16"/>
  <c r="K25" i="16"/>
  <c r="I25" i="16"/>
  <c r="G25" i="16"/>
  <c r="K24" i="16"/>
  <c r="I24" i="16"/>
  <c r="G24" i="16"/>
  <c r="K23" i="16"/>
  <c r="I23" i="16"/>
  <c r="G23" i="16"/>
  <c r="K22" i="16"/>
  <c r="I22" i="16"/>
  <c r="G22" i="16"/>
  <c r="K21" i="16"/>
  <c r="I21" i="16"/>
  <c r="G21" i="16"/>
  <c r="K20" i="16"/>
  <c r="I20" i="16"/>
  <c r="G20" i="16"/>
  <c r="K19" i="16"/>
  <c r="I19" i="16"/>
  <c r="G19" i="16"/>
  <c r="K18" i="16"/>
  <c r="I18" i="16"/>
  <c r="G18" i="16"/>
  <c r="K17" i="16"/>
  <c r="I17" i="16"/>
  <c r="G17" i="16"/>
  <c r="K16" i="16"/>
  <c r="I16" i="16"/>
  <c r="G16" i="16"/>
  <c r="K15" i="16"/>
  <c r="I15" i="16"/>
  <c r="G15" i="16"/>
  <c r="K14" i="16"/>
  <c r="I14" i="16"/>
  <c r="G14" i="16"/>
  <c r="K13" i="16"/>
  <c r="I13" i="16"/>
  <c r="G13" i="16"/>
  <c r="K12" i="16"/>
  <c r="I12" i="16"/>
  <c r="G12" i="16"/>
  <c r="K11" i="16"/>
  <c r="I11" i="16"/>
  <c r="G11" i="16"/>
  <c r="K10" i="16"/>
  <c r="I10" i="16"/>
  <c r="G10" i="16"/>
  <c r="K9" i="16"/>
  <c r="I9" i="16"/>
  <c r="G9" i="16"/>
  <c r="K8" i="16"/>
  <c r="I8" i="16"/>
  <c r="G8" i="16"/>
  <c r="K7" i="16"/>
  <c r="I7" i="16"/>
  <c r="G7" i="16"/>
  <c r="K6" i="16"/>
  <c r="I6" i="16"/>
  <c r="G6" i="16"/>
  <c r="K5" i="16"/>
  <c r="I5" i="16"/>
  <c r="G5" i="16"/>
  <c r="K4" i="16"/>
  <c r="I4" i="16"/>
  <c r="G4" i="16"/>
  <c r="K3" i="16"/>
  <c r="I3" i="16"/>
  <c r="G3" i="16"/>
  <c r="K2" i="16"/>
  <c r="I2" i="16"/>
  <c r="G2" i="16"/>
  <c r="K63" i="15"/>
  <c r="I63" i="15"/>
  <c r="G63" i="15"/>
  <c r="K62" i="15"/>
  <c r="I62" i="15"/>
  <c r="G62" i="15"/>
  <c r="K61" i="15"/>
  <c r="I61" i="15"/>
  <c r="G61" i="15"/>
  <c r="K60" i="15"/>
  <c r="I60" i="15"/>
  <c r="G60" i="15"/>
  <c r="K59" i="15"/>
  <c r="I59" i="15"/>
  <c r="G59" i="15"/>
  <c r="K58" i="15"/>
  <c r="I58" i="15"/>
  <c r="G58" i="15"/>
  <c r="K57" i="15"/>
  <c r="I57" i="15"/>
  <c r="G57" i="15"/>
  <c r="K56" i="15"/>
  <c r="I56" i="15"/>
  <c r="G56" i="15"/>
  <c r="K55" i="15"/>
  <c r="I55" i="15"/>
  <c r="G55" i="15"/>
  <c r="K54" i="15"/>
  <c r="I54" i="15"/>
  <c r="G54" i="15"/>
  <c r="K53" i="15"/>
  <c r="I53" i="15"/>
  <c r="G53" i="15"/>
  <c r="K52" i="15"/>
  <c r="I52" i="15"/>
  <c r="G52" i="15"/>
  <c r="K51" i="15"/>
  <c r="I51" i="15"/>
  <c r="G51" i="15"/>
  <c r="K50" i="15"/>
  <c r="I50" i="15"/>
  <c r="G50" i="15"/>
  <c r="K49" i="15"/>
  <c r="I49" i="15"/>
  <c r="G49" i="15"/>
  <c r="K48" i="15"/>
  <c r="I48" i="15"/>
  <c r="G48" i="15"/>
  <c r="K47" i="15"/>
  <c r="I47" i="15"/>
  <c r="G47" i="15"/>
  <c r="K46" i="15"/>
  <c r="I46" i="15"/>
  <c r="G46" i="15"/>
  <c r="K45" i="15"/>
  <c r="I45" i="15"/>
  <c r="G45" i="15"/>
  <c r="K44" i="15"/>
  <c r="I44" i="15"/>
  <c r="G44" i="15"/>
  <c r="K43" i="15"/>
  <c r="I43" i="15"/>
  <c r="G43" i="15"/>
  <c r="K42" i="15"/>
  <c r="I42" i="15"/>
  <c r="G42" i="15"/>
  <c r="K41" i="15"/>
  <c r="I41" i="15"/>
  <c r="G41" i="15"/>
  <c r="K40" i="15"/>
  <c r="I40" i="15"/>
  <c r="G40" i="15"/>
  <c r="K39" i="15"/>
  <c r="I39" i="15"/>
  <c r="G39" i="15"/>
  <c r="K38" i="15"/>
  <c r="I38" i="15"/>
  <c r="G38" i="15"/>
  <c r="K37" i="15"/>
  <c r="I37" i="15"/>
  <c r="G37" i="15"/>
  <c r="K36" i="15"/>
  <c r="I36" i="15"/>
  <c r="G36" i="15"/>
  <c r="K35" i="15"/>
  <c r="I35" i="15"/>
  <c r="G35" i="15"/>
  <c r="K34" i="15"/>
  <c r="I34" i="15"/>
  <c r="G34" i="15"/>
  <c r="K33" i="15"/>
  <c r="I33" i="15"/>
  <c r="G33" i="15"/>
  <c r="K32" i="15"/>
  <c r="I32" i="15"/>
  <c r="G32" i="15"/>
  <c r="K31" i="15"/>
  <c r="I31" i="15"/>
  <c r="G31" i="15"/>
  <c r="K30" i="15"/>
  <c r="I30" i="15"/>
  <c r="G30" i="15"/>
  <c r="K29" i="15"/>
  <c r="I29" i="15"/>
  <c r="G29" i="15"/>
  <c r="K28" i="15"/>
  <c r="I28" i="15"/>
  <c r="G28" i="15"/>
  <c r="K27" i="15"/>
  <c r="I27" i="15"/>
  <c r="G27" i="15"/>
  <c r="K26" i="15"/>
  <c r="I26" i="15"/>
  <c r="G26" i="15"/>
  <c r="K25" i="15"/>
  <c r="I25" i="15"/>
  <c r="G25" i="15"/>
  <c r="F25" i="15" s="1"/>
  <c r="K24" i="15"/>
  <c r="I24" i="15"/>
  <c r="G24" i="15"/>
  <c r="K23" i="15"/>
  <c r="I23" i="15"/>
  <c r="G23" i="15"/>
  <c r="K22" i="15"/>
  <c r="I22" i="15"/>
  <c r="G22" i="15"/>
  <c r="K21" i="15"/>
  <c r="I21" i="15"/>
  <c r="G21" i="15"/>
  <c r="K20" i="15"/>
  <c r="I20" i="15"/>
  <c r="G20" i="15"/>
  <c r="K19" i="15"/>
  <c r="I19" i="15"/>
  <c r="G19" i="15"/>
  <c r="K18" i="15"/>
  <c r="I18" i="15"/>
  <c r="G18" i="15"/>
  <c r="K17" i="15"/>
  <c r="I17" i="15"/>
  <c r="G17" i="15"/>
  <c r="K16" i="15"/>
  <c r="I16" i="15"/>
  <c r="G16" i="15"/>
  <c r="K15" i="15"/>
  <c r="I15" i="15"/>
  <c r="G15" i="15"/>
  <c r="K14" i="15"/>
  <c r="I14" i="15"/>
  <c r="G14" i="15"/>
  <c r="K13" i="15"/>
  <c r="I13" i="15"/>
  <c r="G13" i="15"/>
  <c r="K12" i="15"/>
  <c r="I12" i="15"/>
  <c r="G12" i="15"/>
  <c r="K11" i="15"/>
  <c r="I11" i="15"/>
  <c r="G11" i="15"/>
  <c r="K10" i="15"/>
  <c r="I10" i="15"/>
  <c r="G10" i="15"/>
  <c r="K9" i="15"/>
  <c r="I9" i="15"/>
  <c r="G9" i="15"/>
  <c r="K8" i="15"/>
  <c r="I8" i="15"/>
  <c r="G8" i="15"/>
  <c r="K7" i="15"/>
  <c r="I7" i="15"/>
  <c r="G7" i="15"/>
  <c r="K6" i="15"/>
  <c r="I6" i="15"/>
  <c r="G6" i="15"/>
  <c r="K5" i="15"/>
  <c r="I5" i="15"/>
  <c r="G5" i="15"/>
  <c r="K4" i="15"/>
  <c r="I4" i="15"/>
  <c r="G4" i="15"/>
  <c r="K3" i="15"/>
  <c r="I3" i="15"/>
  <c r="G3" i="15"/>
  <c r="K2" i="15"/>
  <c r="I2" i="15"/>
  <c r="G2" i="15"/>
  <c r="K52" i="14"/>
  <c r="I52" i="14"/>
  <c r="G52" i="14"/>
  <c r="K51" i="14"/>
  <c r="I51" i="14"/>
  <c r="G51" i="14"/>
  <c r="K50" i="14"/>
  <c r="I50" i="14"/>
  <c r="G50" i="14"/>
  <c r="K49" i="14"/>
  <c r="I49" i="14"/>
  <c r="G49" i="14"/>
  <c r="K48" i="14"/>
  <c r="I48" i="14"/>
  <c r="G48" i="14"/>
  <c r="K47" i="14"/>
  <c r="I47" i="14"/>
  <c r="G47" i="14"/>
  <c r="K46" i="14"/>
  <c r="I46" i="14"/>
  <c r="G46" i="14"/>
  <c r="K45" i="14"/>
  <c r="I45" i="14"/>
  <c r="G45" i="14"/>
  <c r="K44" i="14"/>
  <c r="I44" i="14"/>
  <c r="G44" i="14"/>
  <c r="K43" i="14"/>
  <c r="I43" i="14"/>
  <c r="G43" i="14"/>
  <c r="K42" i="14"/>
  <c r="I42" i="14"/>
  <c r="G42" i="14"/>
  <c r="K41" i="14"/>
  <c r="I41" i="14"/>
  <c r="G41" i="14"/>
  <c r="K40" i="14"/>
  <c r="I40" i="14"/>
  <c r="G40" i="14"/>
  <c r="K39" i="14"/>
  <c r="I39" i="14"/>
  <c r="G39" i="14"/>
  <c r="K38" i="14"/>
  <c r="I38" i="14"/>
  <c r="G38" i="14"/>
  <c r="K37" i="14"/>
  <c r="I37" i="14"/>
  <c r="G37" i="14"/>
  <c r="K36" i="14"/>
  <c r="I36" i="14"/>
  <c r="G36" i="14"/>
  <c r="K35" i="14"/>
  <c r="I35" i="14"/>
  <c r="G35" i="14"/>
  <c r="K34" i="14"/>
  <c r="I34" i="14"/>
  <c r="G34" i="14"/>
  <c r="K33" i="14"/>
  <c r="I33" i="14"/>
  <c r="G33" i="14"/>
  <c r="K32" i="14"/>
  <c r="I32" i="14"/>
  <c r="G32" i="14"/>
  <c r="K31" i="14"/>
  <c r="I31" i="14"/>
  <c r="G31" i="14"/>
  <c r="K30" i="14"/>
  <c r="I30" i="14"/>
  <c r="G30" i="14"/>
  <c r="K29" i="14"/>
  <c r="I29" i="14"/>
  <c r="G29" i="14"/>
  <c r="K28" i="14"/>
  <c r="I28" i="14"/>
  <c r="G28" i="14"/>
  <c r="K27" i="14"/>
  <c r="I27" i="14"/>
  <c r="G27" i="14"/>
  <c r="K26" i="14"/>
  <c r="I26" i="14"/>
  <c r="G26" i="14"/>
  <c r="K25" i="14"/>
  <c r="I25" i="14"/>
  <c r="G25" i="14"/>
  <c r="K24" i="14"/>
  <c r="I24" i="14"/>
  <c r="G24" i="14"/>
  <c r="K23" i="14"/>
  <c r="I23" i="14"/>
  <c r="G23" i="14"/>
  <c r="K22" i="14"/>
  <c r="I22" i="14"/>
  <c r="G22" i="14"/>
  <c r="K21" i="14"/>
  <c r="I21" i="14"/>
  <c r="G21" i="14"/>
  <c r="K20" i="14"/>
  <c r="I20" i="14"/>
  <c r="G20" i="14"/>
  <c r="K19" i="14"/>
  <c r="I19" i="14"/>
  <c r="G19" i="14"/>
  <c r="K18" i="14"/>
  <c r="I18" i="14"/>
  <c r="G18" i="14"/>
  <c r="K17" i="14"/>
  <c r="I17" i="14"/>
  <c r="G17" i="14"/>
  <c r="K16" i="14"/>
  <c r="I16" i="14"/>
  <c r="G16" i="14"/>
  <c r="K15" i="14"/>
  <c r="I15" i="14"/>
  <c r="G15" i="14"/>
  <c r="K14" i="14"/>
  <c r="I14" i="14"/>
  <c r="G14" i="14"/>
  <c r="K13" i="14"/>
  <c r="I13" i="14"/>
  <c r="G13" i="14"/>
  <c r="K12" i="14"/>
  <c r="I12" i="14"/>
  <c r="G12" i="14"/>
  <c r="K11" i="14"/>
  <c r="I11" i="14"/>
  <c r="G11" i="14"/>
  <c r="K10" i="14"/>
  <c r="I10" i="14"/>
  <c r="G10" i="14"/>
  <c r="K9" i="14"/>
  <c r="I9" i="14"/>
  <c r="G9" i="14"/>
  <c r="K8" i="14"/>
  <c r="I8" i="14"/>
  <c r="G8" i="14"/>
  <c r="K7" i="14"/>
  <c r="I7" i="14"/>
  <c r="G7" i="14"/>
  <c r="K6" i="14"/>
  <c r="I6" i="14"/>
  <c r="G6" i="14"/>
  <c r="K5" i="14"/>
  <c r="I5" i="14"/>
  <c r="G5" i="14"/>
  <c r="K4" i="14"/>
  <c r="I4" i="14"/>
  <c r="G4" i="14"/>
  <c r="K3" i="14"/>
  <c r="I3" i="14"/>
  <c r="G3" i="14"/>
  <c r="K2" i="14"/>
  <c r="I2" i="14"/>
  <c r="G2" i="14"/>
  <c r="K71" i="13"/>
  <c r="I71" i="13"/>
  <c r="G71" i="13"/>
  <c r="K70" i="13"/>
  <c r="I70" i="13"/>
  <c r="G70" i="13"/>
  <c r="K69" i="13"/>
  <c r="I69" i="13"/>
  <c r="G69" i="13"/>
  <c r="K68" i="13"/>
  <c r="I68" i="13"/>
  <c r="G68" i="13"/>
  <c r="K67" i="13"/>
  <c r="I67" i="13"/>
  <c r="G67" i="13"/>
  <c r="K66" i="13"/>
  <c r="I66" i="13"/>
  <c r="G66" i="13"/>
  <c r="K65" i="13"/>
  <c r="I65" i="13"/>
  <c r="G65" i="13"/>
  <c r="K64" i="13"/>
  <c r="I64" i="13"/>
  <c r="G64" i="13"/>
  <c r="K63" i="13"/>
  <c r="I63" i="13"/>
  <c r="G63" i="13"/>
  <c r="K62" i="13"/>
  <c r="I62" i="13"/>
  <c r="G62" i="13"/>
  <c r="K61" i="13"/>
  <c r="I61" i="13"/>
  <c r="G61" i="13"/>
  <c r="K60" i="13"/>
  <c r="I60" i="13"/>
  <c r="G60" i="13"/>
  <c r="K59" i="13"/>
  <c r="I59" i="13"/>
  <c r="G59" i="13"/>
  <c r="K58" i="13"/>
  <c r="I58" i="13"/>
  <c r="G58" i="13"/>
  <c r="K57" i="13"/>
  <c r="I57" i="13"/>
  <c r="G57" i="13"/>
  <c r="K56" i="13"/>
  <c r="I56" i="13"/>
  <c r="G56" i="13"/>
  <c r="K55" i="13"/>
  <c r="I55" i="13"/>
  <c r="G55" i="13"/>
  <c r="K54" i="13"/>
  <c r="I54" i="13"/>
  <c r="G54" i="13"/>
  <c r="K53" i="13"/>
  <c r="I53" i="13"/>
  <c r="G53" i="13"/>
  <c r="K52" i="13"/>
  <c r="I52" i="13"/>
  <c r="G52" i="13"/>
  <c r="K51" i="13"/>
  <c r="I51" i="13"/>
  <c r="G51" i="13"/>
  <c r="K50" i="13"/>
  <c r="I50" i="13"/>
  <c r="G50" i="13"/>
  <c r="K49" i="13"/>
  <c r="I49" i="13"/>
  <c r="G49" i="13"/>
  <c r="K48" i="13"/>
  <c r="I48" i="13"/>
  <c r="G48" i="13"/>
  <c r="K47" i="13"/>
  <c r="I47" i="13"/>
  <c r="G47" i="13"/>
  <c r="K46" i="13"/>
  <c r="I46" i="13"/>
  <c r="G46" i="13"/>
  <c r="K45" i="13"/>
  <c r="I45" i="13"/>
  <c r="G45" i="13"/>
  <c r="K44" i="13"/>
  <c r="I44" i="13"/>
  <c r="G44" i="13"/>
  <c r="K43" i="13"/>
  <c r="I43" i="13"/>
  <c r="G43" i="13"/>
  <c r="K42" i="13"/>
  <c r="I42" i="13"/>
  <c r="G42" i="13"/>
  <c r="K41" i="13"/>
  <c r="I41" i="13"/>
  <c r="G41" i="13"/>
  <c r="K40" i="13"/>
  <c r="I40" i="13"/>
  <c r="G40" i="13"/>
  <c r="K39" i="13"/>
  <c r="I39" i="13"/>
  <c r="G39" i="13"/>
  <c r="K38" i="13"/>
  <c r="I38" i="13"/>
  <c r="G38" i="13"/>
  <c r="K37" i="13"/>
  <c r="I37" i="13"/>
  <c r="G37" i="13"/>
  <c r="K36" i="13"/>
  <c r="I36" i="13"/>
  <c r="G36" i="13"/>
  <c r="K35" i="13"/>
  <c r="I35" i="13"/>
  <c r="G35" i="13"/>
  <c r="K34" i="13"/>
  <c r="I34" i="13"/>
  <c r="G34" i="13"/>
  <c r="K33" i="13"/>
  <c r="I33" i="13"/>
  <c r="G33" i="13"/>
  <c r="K32" i="13"/>
  <c r="I32" i="13"/>
  <c r="G32" i="13"/>
  <c r="K31" i="13"/>
  <c r="I31" i="13"/>
  <c r="G31" i="13"/>
  <c r="K30" i="13"/>
  <c r="I30" i="13"/>
  <c r="G30" i="13"/>
  <c r="K29" i="13"/>
  <c r="I29" i="13"/>
  <c r="G29" i="13"/>
  <c r="K28" i="13"/>
  <c r="I28" i="13"/>
  <c r="G28" i="13"/>
  <c r="K27" i="13"/>
  <c r="I27" i="13"/>
  <c r="G27" i="13"/>
  <c r="K26" i="13"/>
  <c r="I26" i="13"/>
  <c r="G26" i="13"/>
  <c r="K25" i="13"/>
  <c r="I25" i="13"/>
  <c r="G25" i="13"/>
  <c r="K24" i="13"/>
  <c r="I24" i="13"/>
  <c r="G24" i="13"/>
  <c r="K23" i="13"/>
  <c r="I23" i="13"/>
  <c r="G23" i="13"/>
  <c r="K22" i="13"/>
  <c r="I22" i="13"/>
  <c r="G22" i="13"/>
  <c r="K21" i="13"/>
  <c r="I21" i="13"/>
  <c r="G21" i="13"/>
  <c r="K20" i="13"/>
  <c r="I20" i="13"/>
  <c r="G20" i="13"/>
  <c r="K19" i="13"/>
  <c r="I19" i="13"/>
  <c r="G19" i="13"/>
  <c r="K18" i="13"/>
  <c r="I18" i="13"/>
  <c r="G18" i="13"/>
  <c r="K17" i="13"/>
  <c r="I17" i="13"/>
  <c r="G17" i="13"/>
  <c r="K16" i="13"/>
  <c r="I16" i="13"/>
  <c r="G16" i="13"/>
  <c r="K15" i="13"/>
  <c r="I15" i="13"/>
  <c r="G15" i="13"/>
  <c r="K14" i="13"/>
  <c r="I14" i="13"/>
  <c r="G14" i="13"/>
  <c r="K13" i="13"/>
  <c r="I13" i="13"/>
  <c r="G13" i="13"/>
  <c r="K12" i="13"/>
  <c r="I12" i="13"/>
  <c r="G12" i="13"/>
  <c r="K11" i="13"/>
  <c r="I11" i="13"/>
  <c r="G11" i="13"/>
  <c r="K10" i="13"/>
  <c r="I10" i="13"/>
  <c r="G10" i="13"/>
  <c r="K9" i="13"/>
  <c r="I9" i="13"/>
  <c r="G9" i="13"/>
  <c r="K8" i="13"/>
  <c r="I8" i="13"/>
  <c r="G8" i="13"/>
  <c r="K7" i="13"/>
  <c r="I7" i="13"/>
  <c r="G7" i="13"/>
  <c r="K6" i="13"/>
  <c r="I6" i="13"/>
  <c r="G6" i="13"/>
  <c r="K5" i="13"/>
  <c r="I5" i="13"/>
  <c r="G5" i="13"/>
  <c r="K4" i="13"/>
  <c r="I4" i="13"/>
  <c r="G4" i="13"/>
  <c r="K3" i="13"/>
  <c r="I3" i="13"/>
  <c r="G3" i="13"/>
  <c r="K2" i="13"/>
  <c r="I2" i="13"/>
  <c r="G2" i="13"/>
  <c r="K95" i="12"/>
  <c r="I95" i="12"/>
  <c r="G95" i="12"/>
  <c r="K94" i="12"/>
  <c r="I94" i="12"/>
  <c r="G94" i="12"/>
  <c r="K93" i="12"/>
  <c r="I93" i="12"/>
  <c r="G93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82" i="12"/>
  <c r="I82" i="12"/>
  <c r="G82" i="12"/>
  <c r="K81" i="12"/>
  <c r="I81" i="12"/>
  <c r="G81" i="12"/>
  <c r="K80" i="12"/>
  <c r="I80" i="12"/>
  <c r="G80" i="12"/>
  <c r="K79" i="12"/>
  <c r="I79" i="12"/>
  <c r="G79" i="12"/>
  <c r="K78" i="12"/>
  <c r="I78" i="12"/>
  <c r="G78" i="12"/>
  <c r="K77" i="12"/>
  <c r="I77" i="12"/>
  <c r="G77" i="12"/>
  <c r="K76" i="12"/>
  <c r="I76" i="12"/>
  <c r="G76" i="12"/>
  <c r="K75" i="12"/>
  <c r="I75" i="12"/>
  <c r="G75" i="12"/>
  <c r="K74" i="12"/>
  <c r="I74" i="12"/>
  <c r="G74" i="12"/>
  <c r="K73" i="12"/>
  <c r="I73" i="12"/>
  <c r="G73" i="12"/>
  <c r="K72" i="12"/>
  <c r="I72" i="12"/>
  <c r="G72" i="12"/>
  <c r="K71" i="12"/>
  <c r="I71" i="12"/>
  <c r="G71" i="12"/>
  <c r="K70" i="12"/>
  <c r="I70" i="12"/>
  <c r="G70" i="12"/>
  <c r="K69" i="12"/>
  <c r="I69" i="12"/>
  <c r="G69" i="12"/>
  <c r="K68" i="12"/>
  <c r="I68" i="12"/>
  <c r="G68" i="12"/>
  <c r="K67" i="12"/>
  <c r="I67" i="12"/>
  <c r="G67" i="12"/>
  <c r="K66" i="12"/>
  <c r="I66" i="12"/>
  <c r="G66" i="12"/>
  <c r="K65" i="12"/>
  <c r="I65" i="12"/>
  <c r="G65" i="12"/>
  <c r="K64" i="12"/>
  <c r="I64" i="12"/>
  <c r="G64" i="12"/>
  <c r="K63" i="12"/>
  <c r="I63" i="12"/>
  <c r="G63" i="12"/>
  <c r="K62" i="12"/>
  <c r="I62" i="12"/>
  <c r="G62" i="12"/>
  <c r="K61" i="12"/>
  <c r="I61" i="12"/>
  <c r="G61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K50" i="12"/>
  <c r="I50" i="12"/>
  <c r="G50" i="12"/>
  <c r="K49" i="12"/>
  <c r="I49" i="12"/>
  <c r="G49" i="12"/>
  <c r="K48" i="12"/>
  <c r="I48" i="12"/>
  <c r="G48" i="12"/>
  <c r="K47" i="12"/>
  <c r="I47" i="12"/>
  <c r="G47" i="12"/>
  <c r="K46" i="12"/>
  <c r="I46" i="12"/>
  <c r="G46" i="12"/>
  <c r="K45" i="12"/>
  <c r="I45" i="12"/>
  <c r="G45" i="12"/>
  <c r="K44" i="12"/>
  <c r="I44" i="12"/>
  <c r="G44" i="12"/>
  <c r="K43" i="12"/>
  <c r="I43" i="12"/>
  <c r="G43" i="12"/>
  <c r="K42" i="12"/>
  <c r="I42" i="12"/>
  <c r="G42" i="12"/>
  <c r="K41" i="12"/>
  <c r="I41" i="12"/>
  <c r="G41" i="12"/>
  <c r="K40" i="12"/>
  <c r="I40" i="12"/>
  <c r="G40" i="12"/>
  <c r="K39" i="12"/>
  <c r="I39" i="12"/>
  <c r="G39" i="12"/>
  <c r="K38" i="12"/>
  <c r="I38" i="12"/>
  <c r="G38" i="12"/>
  <c r="K37" i="12"/>
  <c r="I37" i="12"/>
  <c r="G37" i="12"/>
  <c r="K36" i="12"/>
  <c r="I36" i="12"/>
  <c r="G36" i="12"/>
  <c r="K35" i="12"/>
  <c r="I35" i="12"/>
  <c r="G35" i="12"/>
  <c r="K34" i="12"/>
  <c r="I34" i="12"/>
  <c r="G34" i="12"/>
  <c r="K33" i="12"/>
  <c r="I33" i="12"/>
  <c r="G33" i="12"/>
  <c r="K32" i="12"/>
  <c r="I32" i="12"/>
  <c r="G32" i="12"/>
  <c r="K31" i="12"/>
  <c r="I31" i="12"/>
  <c r="G31" i="12"/>
  <c r="K30" i="12"/>
  <c r="I30" i="12"/>
  <c r="G30" i="12"/>
  <c r="K29" i="12"/>
  <c r="I29" i="12"/>
  <c r="G29" i="12"/>
  <c r="K28" i="12"/>
  <c r="I28" i="12"/>
  <c r="G28" i="12"/>
  <c r="K27" i="12"/>
  <c r="I27" i="12"/>
  <c r="G27" i="12"/>
  <c r="K26" i="12"/>
  <c r="I26" i="12"/>
  <c r="G26" i="12"/>
  <c r="K25" i="12"/>
  <c r="I25" i="12"/>
  <c r="G25" i="12"/>
  <c r="K24" i="12"/>
  <c r="I24" i="12"/>
  <c r="G24" i="12"/>
  <c r="K23" i="12"/>
  <c r="I23" i="12"/>
  <c r="G23" i="12"/>
  <c r="K22" i="12"/>
  <c r="I22" i="12"/>
  <c r="G22" i="12"/>
  <c r="K21" i="12"/>
  <c r="I21" i="12"/>
  <c r="G21" i="12"/>
  <c r="K20" i="12"/>
  <c r="I20" i="12"/>
  <c r="G20" i="12"/>
  <c r="K19" i="12"/>
  <c r="I19" i="12"/>
  <c r="G19" i="12"/>
  <c r="K18" i="12"/>
  <c r="I18" i="12"/>
  <c r="G18" i="12"/>
  <c r="K17" i="12"/>
  <c r="I17" i="12"/>
  <c r="G17" i="12"/>
  <c r="K16" i="12"/>
  <c r="I16" i="12"/>
  <c r="G16" i="12"/>
  <c r="K15" i="12"/>
  <c r="I15" i="12"/>
  <c r="G15" i="12"/>
  <c r="K14" i="12"/>
  <c r="I14" i="12"/>
  <c r="G14" i="12"/>
  <c r="K13" i="12"/>
  <c r="I13" i="12"/>
  <c r="G13" i="12"/>
  <c r="K12" i="12"/>
  <c r="I12" i="12"/>
  <c r="G12" i="12"/>
  <c r="K11" i="12"/>
  <c r="I11" i="12"/>
  <c r="G11" i="12"/>
  <c r="K10" i="12"/>
  <c r="I10" i="12"/>
  <c r="G10" i="12"/>
  <c r="K9" i="12"/>
  <c r="I9" i="12"/>
  <c r="G9" i="12"/>
  <c r="K8" i="12"/>
  <c r="I8" i="12"/>
  <c r="G8" i="12"/>
  <c r="K7" i="12"/>
  <c r="I7" i="12"/>
  <c r="G7" i="12"/>
  <c r="K6" i="12"/>
  <c r="I6" i="12"/>
  <c r="G6" i="12"/>
  <c r="K5" i="12"/>
  <c r="I5" i="12"/>
  <c r="G5" i="12"/>
  <c r="K4" i="12"/>
  <c r="I4" i="12"/>
  <c r="G4" i="12"/>
  <c r="K3" i="12"/>
  <c r="I3" i="12"/>
  <c r="G3" i="12"/>
  <c r="K2" i="12"/>
  <c r="I2" i="12"/>
  <c r="G2" i="12"/>
  <c r="K116" i="11"/>
  <c r="I116" i="11"/>
  <c r="G116" i="11"/>
  <c r="K115" i="11"/>
  <c r="I115" i="11"/>
  <c r="G115" i="11"/>
  <c r="K114" i="11"/>
  <c r="I114" i="11"/>
  <c r="G114" i="11"/>
  <c r="K113" i="11"/>
  <c r="I113" i="11"/>
  <c r="G113" i="11"/>
  <c r="F113" i="11" s="1"/>
  <c r="K112" i="11"/>
  <c r="I112" i="11"/>
  <c r="G112" i="11"/>
  <c r="K111" i="11"/>
  <c r="I111" i="11"/>
  <c r="G111" i="11"/>
  <c r="K110" i="11"/>
  <c r="I110" i="11"/>
  <c r="G110" i="11"/>
  <c r="K109" i="11"/>
  <c r="I109" i="11"/>
  <c r="G109" i="11"/>
  <c r="K108" i="11"/>
  <c r="I108" i="11"/>
  <c r="G108" i="11"/>
  <c r="K107" i="11"/>
  <c r="I107" i="11"/>
  <c r="G107" i="11"/>
  <c r="K106" i="11"/>
  <c r="I106" i="11"/>
  <c r="G106" i="11"/>
  <c r="K105" i="11"/>
  <c r="I105" i="11"/>
  <c r="G105" i="11"/>
  <c r="K104" i="11"/>
  <c r="I104" i="11"/>
  <c r="G104" i="11"/>
  <c r="K103" i="11"/>
  <c r="I103" i="11"/>
  <c r="G103" i="11"/>
  <c r="K102" i="11"/>
  <c r="I102" i="11"/>
  <c r="G102" i="11"/>
  <c r="K101" i="11"/>
  <c r="I101" i="11"/>
  <c r="G101" i="11"/>
  <c r="K100" i="11"/>
  <c r="I100" i="11"/>
  <c r="G100" i="11"/>
  <c r="K99" i="11"/>
  <c r="I99" i="11"/>
  <c r="G99" i="11"/>
  <c r="K98" i="11"/>
  <c r="I98" i="11"/>
  <c r="G98" i="11"/>
  <c r="K97" i="11"/>
  <c r="I97" i="11"/>
  <c r="G97" i="11"/>
  <c r="K96" i="11"/>
  <c r="I96" i="11"/>
  <c r="G96" i="11"/>
  <c r="K95" i="11"/>
  <c r="I95" i="11"/>
  <c r="G95" i="11"/>
  <c r="K94" i="11"/>
  <c r="I94" i="11"/>
  <c r="G94" i="11"/>
  <c r="K93" i="11"/>
  <c r="I93" i="11"/>
  <c r="G93" i="11"/>
  <c r="K92" i="11"/>
  <c r="I92" i="11"/>
  <c r="G92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81" i="11"/>
  <c r="I81" i="11"/>
  <c r="G81" i="11"/>
  <c r="K80" i="11"/>
  <c r="I80" i="11"/>
  <c r="G80" i="11"/>
  <c r="K79" i="11"/>
  <c r="I79" i="11"/>
  <c r="G79" i="11"/>
  <c r="K78" i="11"/>
  <c r="I78" i="11"/>
  <c r="G78" i="11"/>
  <c r="K77" i="11"/>
  <c r="I77" i="11"/>
  <c r="G77" i="11"/>
  <c r="K76" i="11"/>
  <c r="I76" i="11"/>
  <c r="G76" i="11"/>
  <c r="K75" i="11"/>
  <c r="I75" i="11"/>
  <c r="G75" i="11"/>
  <c r="K74" i="11"/>
  <c r="I74" i="11"/>
  <c r="G74" i="11"/>
  <c r="K73" i="11"/>
  <c r="I73" i="11"/>
  <c r="G73" i="11"/>
  <c r="K72" i="11"/>
  <c r="I72" i="11"/>
  <c r="G72" i="11"/>
  <c r="K71" i="11"/>
  <c r="I71" i="11"/>
  <c r="G71" i="11"/>
  <c r="K70" i="11"/>
  <c r="I70" i="11"/>
  <c r="G70" i="11"/>
  <c r="K69" i="11"/>
  <c r="I69" i="11"/>
  <c r="G69" i="11"/>
  <c r="K68" i="11"/>
  <c r="I68" i="11"/>
  <c r="G68" i="11"/>
  <c r="K67" i="11"/>
  <c r="I67" i="11"/>
  <c r="G67" i="11"/>
  <c r="K66" i="11"/>
  <c r="I66" i="11"/>
  <c r="G66" i="11"/>
  <c r="K65" i="11"/>
  <c r="I65" i="11"/>
  <c r="G65" i="11"/>
  <c r="K64" i="11"/>
  <c r="I64" i="11"/>
  <c r="G64" i="11"/>
  <c r="K63" i="11"/>
  <c r="I63" i="11"/>
  <c r="G63" i="11"/>
  <c r="K62" i="11"/>
  <c r="I62" i="11"/>
  <c r="G62" i="11"/>
  <c r="K61" i="11"/>
  <c r="I61" i="11"/>
  <c r="G61" i="11"/>
  <c r="K60" i="11"/>
  <c r="I60" i="11"/>
  <c r="G60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K49" i="11"/>
  <c r="I49" i="11"/>
  <c r="G49" i="11"/>
  <c r="K48" i="11"/>
  <c r="I48" i="11"/>
  <c r="G48" i="11"/>
  <c r="K47" i="11"/>
  <c r="I47" i="11"/>
  <c r="G47" i="11"/>
  <c r="K46" i="11"/>
  <c r="I46" i="11"/>
  <c r="G46" i="11"/>
  <c r="K45" i="11"/>
  <c r="I45" i="11"/>
  <c r="G45" i="11"/>
  <c r="K44" i="11"/>
  <c r="I44" i="11"/>
  <c r="G44" i="11"/>
  <c r="K43" i="11"/>
  <c r="I43" i="11"/>
  <c r="G43" i="11"/>
  <c r="K42" i="11"/>
  <c r="I42" i="11"/>
  <c r="G42" i="11"/>
  <c r="K41" i="11"/>
  <c r="I41" i="11"/>
  <c r="G41" i="11"/>
  <c r="K40" i="11"/>
  <c r="I40" i="11"/>
  <c r="G40" i="11"/>
  <c r="K39" i="11"/>
  <c r="I39" i="11"/>
  <c r="G39" i="11"/>
  <c r="K38" i="11"/>
  <c r="I38" i="11"/>
  <c r="G38" i="11"/>
  <c r="K37" i="11"/>
  <c r="I37" i="11"/>
  <c r="G37" i="11"/>
  <c r="K36" i="11"/>
  <c r="I36" i="11"/>
  <c r="G36" i="11"/>
  <c r="K35" i="11"/>
  <c r="I35" i="11"/>
  <c r="G35" i="11"/>
  <c r="K34" i="11"/>
  <c r="I34" i="11"/>
  <c r="G34" i="11"/>
  <c r="K33" i="11"/>
  <c r="I33" i="11"/>
  <c r="G33" i="11"/>
  <c r="K32" i="11"/>
  <c r="I32" i="11"/>
  <c r="G32" i="11"/>
  <c r="K31" i="11"/>
  <c r="I31" i="11"/>
  <c r="G31" i="11"/>
  <c r="K30" i="11"/>
  <c r="I30" i="11"/>
  <c r="G30" i="11"/>
  <c r="K29" i="11"/>
  <c r="I29" i="11"/>
  <c r="G29" i="11"/>
  <c r="K28" i="11"/>
  <c r="I28" i="11"/>
  <c r="G28" i="11"/>
  <c r="K27" i="11"/>
  <c r="I27" i="11"/>
  <c r="G27" i="11"/>
  <c r="K26" i="11"/>
  <c r="I26" i="11"/>
  <c r="G26" i="11"/>
  <c r="K25" i="11"/>
  <c r="I25" i="11"/>
  <c r="G25" i="11"/>
  <c r="K24" i="11"/>
  <c r="I24" i="11"/>
  <c r="G24" i="11"/>
  <c r="K23" i="11"/>
  <c r="I23" i="11"/>
  <c r="G23" i="11"/>
  <c r="K22" i="11"/>
  <c r="I22" i="11"/>
  <c r="G22" i="11"/>
  <c r="K21" i="11"/>
  <c r="I21" i="11"/>
  <c r="G21" i="11"/>
  <c r="K20" i="11"/>
  <c r="I20" i="11"/>
  <c r="G20" i="11"/>
  <c r="K19" i="11"/>
  <c r="I19" i="11"/>
  <c r="G19" i="11"/>
  <c r="K18" i="11"/>
  <c r="I18" i="11"/>
  <c r="G18" i="11"/>
  <c r="K17" i="11"/>
  <c r="I17" i="11"/>
  <c r="G17" i="11"/>
  <c r="K16" i="11"/>
  <c r="I16" i="11"/>
  <c r="G16" i="11"/>
  <c r="K15" i="11"/>
  <c r="I15" i="11"/>
  <c r="G15" i="11"/>
  <c r="K14" i="11"/>
  <c r="I14" i="11"/>
  <c r="G14" i="11"/>
  <c r="K13" i="11"/>
  <c r="I13" i="11"/>
  <c r="G13" i="11"/>
  <c r="K12" i="11"/>
  <c r="I12" i="11"/>
  <c r="G12" i="11"/>
  <c r="K11" i="11"/>
  <c r="I11" i="11"/>
  <c r="G11" i="11"/>
  <c r="K10" i="11"/>
  <c r="I10" i="11"/>
  <c r="G10" i="11"/>
  <c r="K9" i="11"/>
  <c r="I9" i="11"/>
  <c r="G9" i="11"/>
  <c r="K8" i="11"/>
  <c r="I8" i="11"/>
  <c r="G8" i="11"/>
  <c r="K7" i="11"/>
  <c r="I7" i="11"/>
  <c r="G7" i="11"/>
  <c r="K6" i="11"/>
  <c r="I6" i="11"/>
  <c r="G6" i="11"/>
  <c r="K5" i="11"/>
  <c r="I5" i="11"/>
  <c r="G5" i="11"/>
  <c r="K4" i="11"/>
  <c r="I4" i="11"/>
  <c r="G4" i="11"/>
  <c r="K3" i="11"/>
  <c r="I3" i="11"/>
  <c r="G3" i="11"/>
  <c r="K2" i="11"/>
  <c r="I2" i="11"/>
  <c r="G2" i="11"/>
  <c r="K78" i="10"/>
  <c r="I78" i="10"/>
  <c r="G78" i="10"/>
  <c r="K77" i="10"/>
  <c r="I77" i="10"/>
  <c r="G77" i="10"/>
  <c r="K76" i="10"/>
  <c r="I76" i="10"/>
  <c r="G76" i="10"/>
  <c r="K75" i="10"/>
  <c r="I75" i="10"/>
  <c r="G75" i="10"/>
  <c r="K74" i="10"/>
  <c r="I74" i="10"/>
  <c r="G74" i="10"/>
  <c r="K73" i="10"/>
  <c r="I73" i="10"/>
  <c r="G73" i="10"/>
  <c r="K72" i="10"/>
  <c r="I72" i="10"/>
  <c r="G72" i="10"/>
  <c r="K71" i="10"/>
  <c r="I71" i="10"/>
  <c r="G71" i="10"/>
  <c r="K70" i="10"/>
  <c r="I70" i="10"/>
  <c r="G70" i="10"/>
  <c r="K69" i="10"/>
  <c r="I69" i="10"/>
  <c r="G69" i="10"/>
  <c r="K68" i="10"/>
  <c r="I68" i="10"/>
  <c r="G68" i="10"/>
  <c r="K67" i="10"/>
  <c r="I67" i="10"/>
  <c r="G67" i="10"/>
  <c r="K66" i="10"/>
  <c r="I66" i="10"/>
  <c r="G66" i="10"/>
  <c r="K65" i="10"/>
  <c r="I65" i="10"/>
  <c r="G65" i="10"/>
  <c r="K64" i="10"/>
  <c r="I64" i="10"/>
  <c r="G64" i="10"/>
  <c r="K63" i="10"/>
  <c r="I63" i="10"/>
  <c r="G63" i="10"/>
  <c r="K62" i="10"/>
  <c r="I62" i="10"/>
  <c r="G62" i="10"/>
  <c r="K61" i="10"/>
  <c r="I61" i="10"/>
  <c r="G61" i="10"/>
  <c r="K60" i="10"/>
  <c r="I60" i="10"/>
  <c r="G60" i="10"/>
  <c r="K59" i="10"/>
  <c r="I59" i="10"/>
  <c r="G59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K48" i="10"/>
  <c r="I48" i="10"/>
  <c r="G48" i="10"/>
  <c r="K47" i="10"/>
  <c r="I47" i="10"/>
  <c r="G47" i="10"/>
  <c r="K46" i="10"/>
  <c r="I46" i="10"/>
  <c r="G46" i="10"/>
  <c r="K45" i="10"/>
  <c r="I45" i="10"/>
  <c r="G45" i="10"/>
  <c r="K44" i="10"/>
  <c r="I44" i="10"/>
  <c r="G44" i="10"/>
  <c r="K43" i="10"/>
  <c r="I43" i="10"/>
  <c r="G43" i="10"/>
  <c r="K42" i="10"/>
  <c r="I42" i="10"/>
  <c r="G42" i="10"/>
  <c r="K41" i="10"/>
  <c r="I41" i="10"/>
  <c r="G41" i="10"/>
  <c r="K40" i="10"/>
  <c r="I40" i="10"/>
  <c r="G40" i="10"/>
  <c r="K39" i="10"/>
  <c r="I39" i="10"/>
  <c r="G39" i="10"/>
  <c r="K38" i="10"/>
  <c r="I38" i="10"/>
  <c r="G38" i="10"/>
  <c r="K37" i="10"/>
  <c r="I37" i="10"/>
  <c r="G37" i="10"/>
  <c r="K36" i="10"/>
  <c r="I36" i="10"/>
  <c r="G36" i="10"/>
  <c r="K35" i="10"/>
  <c r="I35" i="10"/>
  <c r="G35" i="10"/>
  <c r="K34" i="10"/>
  <c r="I34" i="10"/>
  <c r="G34" i="10"/>
  <c r="K33" i="10"/>
  <c r="I33" i="10"/>
  <c r="G33" i="10"/>
  <c r="K32" i="10"/>
  <c r="I32" i="10"/>
  <c r="G32" i="10"/>
  <c r="K31" i="10"/>
  <c r="I31" i="10"/>
  <c r="G31" i="10"/>
  <c r="K30" i="10"/>
  <c r="I30" i="10"/>
  <c r="G30" i="10"/>
  <c r="K29" i="10"/>
  <c r="I29" i="10"/>
  <c r="G29" i="10"/>
  <c r="K28" i="10"/>
  <c r="I28" i="10"/>
  <c r="G28" i="10"/>
  <c r="K27" i="10"/>
  <c r="I27" i="10"/>
  <c r="G27" i="10"/>
  <c r="K26" i="10"/>
  <c r="I26" i="10"/>
  <c r="G26" i="10"/>
  <c r="K25" i="10"/>
  <c r="I25" i="10"/>
  <c r="G25" i="10"/>
  <c r="K24" i="10"/>
  <c r="I24" i="10"/>
  <c r="G24" i="10"/>
  <c r="K23" i="10"/>
  <c r="I23" i="10"/>
  <c r="G23" i="10"/>
  <c r="K22" i="10"/>
  <c r="I22" i="10"/>
  <c r="G22" i="10"/>
  <c r="K21" i="10"/>
  <c r="I21" i="10"/>
  <c r="G21" i="10"/>
  <c r="K20" i="10"/>
  <c r="I20" i="10"/>
  <c r="G20" i="10"/>
  <c r="K19" i="10"/>
  <c r="I19" i="10"/>
  <c r="G19" i="10"/>
  <c r="K18" i="10"/>
  <c r="I18" i="10"/>
  <c r="G18" i="10"/>
  <c r="K17" i="10"/>
  <c r="I17" i="10"/>
  <c r="G17" i="10"/>
  <c r="K16" i="10"/>
  <c r="I16" i="10"/>
  <c r="G16" i="10"/>
  <c r="K15" i="10"/>
  <c r="I15" i="10"/>
  <c r="G15" i="10"/>
  <c r="K14" i="10"/>
  <c r="I14" i="10"/>
  <c r="G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K7" i="10"/>
  <c r="I7" i="10"/>
  <c r="G7" i="10"/>
  <c r="K6" i="10"/>
  <c r="I6" i="10"/>
  <c r="G6" i="10"/>
  <c r="K5" i="10"/>
  <c r="I5" i="10"/>
  <c r="G5" i="10"/>
  <c r="K4" i="10"/>
  <c r="I4" i="10"/>
  <c r="G4" i="10"/>
  <c r="K3" i="10"/>
  <c r="I3" i="10"/>
  <c r="G3" i="10"/>
  <c r="K2" i="10"/>
  <c r="I2" i="10"/>
  <c r="G2" i="10"/>
  <c r="K314" i="9"/>
  <c r="I314" i="9"/>
  <c r="G314" i="9"/>
  <c r="F314" i="9" s="1"/>
  <c r="K313" i="9"/>
  <c r="I313" i="9"/>
  <c r="G313" i="9"/>
  <c r="K312" i="9"/>
  <c r="I312" i="9"/>
  <c r="G312" i="9"/>
  <c r="F312" i="9" s="1"/>
  <c r="K311" i="9"/>
  <c r="I311" i="9"/>
  <c r="G311" i="9"/>
  <c r="F311" i="9" s="1"/>
  <c r="K310" i="9"/>
  <c r="I310" i="9"/>
  <c r="G310" i="9"/>
  <c r="K309" i="9"/>
  <c r="I309" i="9"/>
  <c r="G309" i="9"/>
  <c r="K308" i="9"/>
  <c r="I308" i="9"/>
  <c r="G308" i="9"/>
  <c r="F308" i="9" s="1"/>
  <c r="K307" i="9"/>
  <c r="I307" i="9"/>
  <c r="G307" i="9"/>
  <c r="F307" i="9" s="1"/>
  <c r="K306" i="9"/>
  <c r="I306" i="9"/>
  <c r="G306" i="9"/>
  <c r="K305" i="9"/>
  <c r="I305" i="9"/>
  <c r="G305" i="9"/>
  <c r="K304" i="9"/>
  <c r="I304" i="9"/>
  <c r="G304" i="9"/>
  <c r="K303" i="9"/>
  <c r="I303" i="9"/>
  <c r="G303" i="9"/>
  <c r="F303" i="9" s="1"/>
  <c r="K302" i="9"/>
  <c r="I302" i="9"/>
  <c r="G302" i="9"/>
  <c r="F302" i="9" s="1"/>
  <c r="K301" i="9"/>
  <c r="I301" i="9"/>
  <c r="G301" i="9"/>
  <c r="K300" i="9"/>
  <c r="I300" i="9"/>
  <c r="G300" i="9"/>
  <c r="K299" i="9"/>
  <c r="I299" i="9"/>
  <c r="G299" i="9"/>
  <c r="K298" i="9"/>
  <c r="I298" i="9"/>
  <c r="G298" i="9"/>
  <c r="F298" i="9" s="1"/>
  <c r="K297" i="9"/>
  <c r="I297" i="9"/>
  <c r="G297" i="9"/>
  <c r="F297" i="9" s="1"/>
  <c r="K296" i="9"/>
  <c r="I296" i="9"/>
  <c r="G296" i="9"/>
  <c r="K295" i="9"/>
  <c r="I295" i="9"/>
  <c r="G295" i="9"/>
  <c r="K294" i="9"/>
  <c r="I294" i="9"/>
  <c r="G294" i="9"/>
  <c r="F294" i="9" s="1"/>
  <c r="K293" i="9"/>
  <c r="I293" i="9"/>
  <c r="G293" i="9"/>
  <c r="F293" i="9" s="1"/>
  <c r="K292" i="9"/>
  <c r="I292" i="9"/>
  <c r="G292" i="9"/>
  <c r="K291" i="9"/>
  <c r="I291" i="9"/>
  <c r="G291" i="9"/>
  <c r="K290" i="9"/>
  <c r="I290" i="9"/>
  <c r="G290" i="9"/>
  <c r="F290" i="9" s="1"/>
  <c r="K289" i="9"/>
  <c r="I289" i="9"/>
  <c r="G289" i="9"/>
  <c r="F289" i="9" s="1"/>
  <c r="K288" i="9"/>
  <c r="I288" i="9"/>
  <c r="G288" i="9"/>
  <c r="K287" i="9"/>
  <c r="I287" i="9"/>
  <c r="G287" i="9"/>
  <c r="K286" i="9"/>
  <c r="I286" i="9"/>
  <c r="G286" i="9"/>
  <c r="F286" i="9" s="1"/>
  <c r="K285" i="9"/>
  <c r="I285" i="9"/>
  <c r="G285" i="9"/>
  <c r="F285" i="9" s="1"/>
  <c r="K284" i="9"/>
  <c r="I284" i="9"/>
  <c r="G284" i="9"/>
  <c r="K283" i="9"/>
  <c r="I283" i="9"/>
  <c r="G283" i="9"/>
  <c r="K282" i="9"/>
  <c r="I282" i="9"/>
  <c r="G282" i="9"/>
  <c r="F282" i="9" s="1"/>
  <c r="K281" i="9"/>
  <c r="I281" i="9"/>
  <c r="G281" i="9"/>
  <c r="F281" i="9" s="1"/>
  <c r="K280" i="9"/>
  <c r="I280" i="9"/>
  <c r="G280" i="9"/>
  <c r="K279" i="9"/>
  <c r="I279" i="9"/>
  <c r="G279" i="9"/>
  <c r="K278" i="9"/>
  <c r="I278" i="9"/>
  <c r="G278" i="9"/>
  <c r="F278" i="9" s="1"/>
  <c r="K277" i="9"/>
  <c r="I277" i="9"/>
  <c r="G277" i="9"/>
  <c r="K276" i="9"/>
  <c r="I276" i="9"/>
  <c r="G276" i="9"/>
  <c r="F276" i="9" s="1"/>
  <c r="K275" i="9"/>
  <c r="I275" i="9"/>
  <c r="G275" i="9"/>
  <c r="K274" i="9"/>
  <c r="I274" i="9"/>
  <c r="G274" i="9"/>
  <c r="K273" i="9"/>
  <c r="I273" i="9"/>
  <c r="G273" i="9"/>
  <c r="K272" i="9"/>
  <c r="I272" i="9"/>
  <c r="G272" i="9"/>
  <c r="F272" i="9" s="1"/>
  <c r="K271" i="9"/>
  <c r="I271" i="9"/>
  <c r="G271" i="9"/>
  <c r="K270" i="9"/>
  <c r="I270" i="9"/>
  <c r="G270" i="9"/>
  <c r="K269" i="9"/>
  <c r="I269" i="9"/>
  <c r="G269" i="9"/>
  <c r="K268" i="9"/>
  <c r="I268" i="9"/>
  <c r="G268" i="9"/>
  <c r="F268" i="9" s="1"/>
  <c r="K267" i="9"/>
  <c r="I267" i="9"/>
  <c r="G267" i="9"/>
  <c r="K266" i="9"/>
  <c r="I266" i="9"/>
  <c r="G266" i="9"/>
  <c r="K265" i="9"/>
  <c r="I265" i="9"/>
  <c r="G265" i="9"/>
  <c r="K264" i="9"/>
  <c r="I264" i="9"/>
  <c r="G264" i="9"/>
  <c r="F264" i="9" s="1"/>
  <c r="K263" i="9"/>
  <c r="I263" i="9"/>
  <c r="G263" i="9"/>
  <c r="K262" i="9"/>
  <c r="I262" i="9"/>
  <c r="G262" i="9"/>
  <c r="K261" i="9"/>
  <c r="I261" i="9"/>
  <c r="G261" i="9"/>
  <c r="K260" i="9"/>
  <c r="I260" i="9"/>
  <c r="G260" i="9"/>
  <c r="F260" i="9" s="1"/>
  <c r="K259" i="9"/>
  <c r="I259" i="9"/>
  <c r="G259" i="9"/>
  <c r="K258" i="9"/>
  <c r="I258" i="9"/>
  <c r="G258" i="9"/>
  <c r="K257" i="9"/>
  <c r="I257" i="9"/>
  <c r="G257" i="9"/>
  <c r="K256" i="9"/>
  <c r="I256" i="9"/>
  <c r="G256" i="9"/>
  <c r="F256" i="9" s="1"/>
  <c r="K255" i="9"/>
  <c r="I255" i="9"/>
  <c r="G255" i="9"/>
  <c r="K254" i="9"/>
  <c r="I254" i="9"/>
  <c r="G254" i="9"/>
  <c r="K253" i="9"/>
  <c r="I253" i="9"/>
  <c r="G253" i="9"/>
  <c r="K252" i="9"/>
  <c r="I252" i="9"/>
  <c r="G252" i="9"/>
  <c r="F252" i="9" s="1"/>
  <c r="K251" i="9"/>
  <c r="I251" i="9"/>
  <c r="G251" i="9"/>
  <c r="K250" i="9"/>
  <c r="I250" i="9"/>
  <c r="G250" i="9"/>
  <c r="K249" i="9"/>
  <c r="I249" i="9"/>
  <c r="G249" i="9"/>
  <c r="K248" i="9"/>
  <c r="I248" i="9"/>
  <c r="G248" i="9"/>
  <c r="F248" i="9" s="1"/>
  <c r="K247" i="9"/>
  <c r="I247" i="9"/>
  <c r="G247" i="9"/>
  <c r="K246" i="9"/>
  <c r="I246" i="9"/>
  <c r="G246" i="9"/>
  <c r="K245" i="9"/>
  <c r="I245" i="9"/>
  <c r="G245" i="9"/>
  <c r="K244" i="9"/>
  <c r="I244" i="9"/>
  <c r="G244" i="9"/>
  <c r="F244" i="9" s="1"/>
  <c r="K243" i="9"/>
  <c r="I243" i="9"/>
  <c r="G243" i="9"/>
  <c r="K242" i="9"/>
  <c r="I242" i="9"/>
  <c r="G242" i="9"/>
  <c r="K241" i="9"/>
  <c r="I241" i="9"/>
  <c r="G241" i="9"/>
  <c r="K240" i="9"/>
  <c r="I240" i="9"/>
  <c r="G240" i="9"/>
  <c r="F240" i="9" s="1"/>
  <c r="K239" i="9"/>
  <c r="I239" i="9"/>
  <c r="G239" i="9"/>
  <c r="K238" i="9"/>
  <c r="I238" i="9"/>
  <c r="G238" i="9"/>
  <c r="K237" i="9"/>
  <c r="I237" i="9"/>
  <c r="G237" i="9"/>
  <c r="K236" i="9"/>
  <c r="I236" i="9"/>
  <c r="G236" i="9"/>
  <c r="F236" i="9" s="1"/>
  <c r="K235" i="9"/>
  <c r="I235" i="9"/>
  <c r="G235" i="9"/>
  <c r="K234" i="9"/>
  <c r="I234" i="9"/>
  <c r="G234" i="9"/>
  <c r="K233" i="9"/>
  <c r="I233" i="9"/>
  <c r="G233" i="9"/>
  <c r="K232" i="9"/>
  <c r="I232" i="9"/>
  <c r="G232" i="9"/>
  <c r="F232" i="9" s="1"/>
  <c r="K231" i="9"/>
  <c r="I231" i="9"/>
  <c r="G231" i="9"/>
  <c r="K230" i="9"/>
  <c r="I230" i="9"/>
  <c r="G230" i="9"/>
  <c r="K229" i="9"/>
  <c r="I229" i="9"/>
  <c r="F229" i="9" s="1"/>
  <c r="G229" i="9"/>
  <c r="K228" i="9"/>
  <c r="I228" i="9"/>
  <c r="F228" i="9" s="1"/>
  <c r="G228" i="9"/>
  <c r="K227" i="9"/>
  <c r="I227" i="9"/>
  <c r="F227" i="9" s="1"/>
  <c r="G227" i="9"/>
  <c r="K226" i="9"/>
  <c r="I226" i="9"/>
  <c r="F226" i="9" s="1"/>
  <c r="G226" i="9"/>
  <c r="K225" i="9"/>
  <c r="I225" i="9"/>
  <c r="F225" i="9" s="1"/>
  <c r="G225" i="9"/>
  <c r="K224" i="9"/>
  <c r="I224" i="9"/>
  <c r="G224" i="9"/>
  <c r="K223" i="9"/>
  <c r="I223" i="9"/>
  <c r="G223" i="9"/>
  <c r="K222" i="9"/>
  <c r="I222" i="9"/>
  <c r="G222" i="9"/>
  <c r="K221" i="9"/>
  <c r="I221" i="9"/>
  <c r="F221" i="9" s="1"/>
  <c r="G221" i="9"/>
  <c r="K220" i="9"/>
  <c r="I220" i="9"/>
  <c r="G220" i="9"/>
  <c r="K219" i="9"/>
  <c r="I219" i="9"/>
  <c r="G219" i="9"/>
  <c r="K218" i="9"/>
  <c r="I218" i="9"/>
  <c r="G218" i="9"/>
  <c r="K217" i="9"/>
  <c r="I217" i="9"/>
  <c r="F217" i="9" s="1"/>
  <c r="G217" i="9"/>
  <c r="K216" i="9"/>
  <c r="I216" i="9"/>
  <c r="G216" i="9"/>
  <c r="K215" i="9"/>
  <c r="I215" i="9"/>
  <c r="G215" i="9"/>
  <c r="K214" i="9"/>
  <c r="I214" i="9"/>
  <c r="G214" i="9"/>
  <c r="K213" i="9"/>
  <c r="I213" i="9"/>
  <c r="F213" i="9" s="1"/>
  <c r="G213" i="9"/>
  <c r="K212" i="9"/>
  <c r="I212" i="9"/>
  <c r="G212" i="9"/>
  <c r="K211" i="9"/>
  <c r="I211" i="9"/>
  <c r="G211" i="9"/>
  <c r="K210" i="9"/>
  <c r="I210" i="9"/>
  <c r="G210" i="9"/>
  <c r="K209" i="9"/>
  <c r="I209" i="9"/>
  <c r="G209" i="9"/>
  <c r="K208" i="9"/>
  <c r="I208" i="9"/>
  <c r="G208" i="9"/>
  <c r="F208" i="9" s="1"/>
  <c r="K207" i="9"/>
  <c r="I207" i="9"/>
  <c r="G207" i="9"/>
  <c r="K206" i="9"/>
  <c r="I206" i="9"/>
  <c r="G206" i="9"/>
  <c r="K205" i="9"/>
  <c r="I205" i="9"/>
  <c r="G205" i="9"/>
  <c r="K204" i="9"/>
  <c r="I204" i="9"/>
  <c r="G204" i="9"/>
  <c r="F204" i="9" s="1"/>
  <c r="K203" i="9"/>
  <c r="I203" i="9"/>
  <c r="G203" i="9"/>
  <c r="F203" i="9" s="1"/>
  <c r="K202" i="9"/>
  <c r="I202" i="9"/>
  <c r="G202" i="9"/>
  <c r="K201" i="9"/>
  <c r="I201" i="9"/>
  <c r="G201" i="9"/>
  <c r="K200" i="9"/>
  <c r="I200" i="9"/>
  <c r="G200" i="9"/>
  <c r="F200" i="9" s="1"/>
  <c r="K199" i="9"/>
  <c r="I199" i="9"/>
  <c r="G199" i="9"/>
  <c r="F199" i="9" s="1"/>
  <c r="K198" i="9"/>
  <c r="I198" i="9"/>
  <c r="G198" i="9"/>
  <c r="K197" i="9"/>
  <c r="I197" i="9"/>
  <c r="G197" i="9"/>
  <c r="K196" i="9"/>
  <c r="I196" i="9"/>
  <c r="G196" i="9"/>
  <c r="F196" i="9" s="1"/>
  <c r="K195" i="9"/>
  <c r="I195" i="9"/>
  <c r="G195" i="9"/>
  <c r="F195" i="9" s="1"/>
  <c r="K194" i="9"/>
  <c r="I194" i="9"/>
  <c r="G194" i="9"/>
  <c r="K193" i="9"/>
  <c r="I193" i="9"/>
  <c r="G193" i="9"/>
  <c r="K192" i="9"/>
  <c r="I192" i="9"/>
  <c r="G192" i="9"/>
  <c r="F192" i="9" s="1"/>
  <c r="K191" i="9"/>
  <c r="I191" i="9"/>
  <c r="G191" i="9"/>
  <c r="F191" i="9" s="1"/>
  <c r="K190" i="9"/>
  <c r="I190" i="9"/>
  <c r="G190" i="9"/>
  <c r="K189" i="9"/>
  <c r="I189" i="9"/>
  <c r="G189" i="9"/>
  <c r="K188" i="9"/>
  <c r="I188" i="9"/>
  <c r="G188" i="9"/>
  <c r="F188" i="9" s="1"/>
  <c r="K187" i="9"/>
  <c r="I187" i="9"/>
  <c r="G187" i="9"/>
  <c r="F187" i="9" s="1"/>
  <c r="K186" i="9"/>
  <c r="I186" i="9"/>
  <c r="G186" i="9"/>
  <c r="K185" i="9"/>
  <c r="I185" i="9"/>
  <c r="G185" i="9"/>
  <c r="K184" i="9"/>
  <c r="I184" i="9"/>
  <c r="G184" i="9"/>
  <c r="F184" i="9" s="1"/>
  <c r="K183" i="9"/>
  <c r="I183" i="9"/>
  <c r="G183" i="9"/>
  <c r="F183" i="9" s="1"/>
  <c r="K182" i="9"/>
  <c r="I182" i="9"/>
  <c r="G182" i="9"/>
  <c r="K181" i="9"/>
  <c r="I181" i="9"/>
  <c r="G181" i="9"/>
  <c r="K180" i="9"/>
  <c r="I180" i="9"/>
  <c r="G180" i="9"/>
  <c r="F180" i="9" s="1"/>
  <c r="K179" i="9"/>
  <c r="I179" i="9"/>
  <c r="G179" i="9"/>
  <c r="F179" i="9" s="1"/>
  <c r="K178" i="9"/>
  <c r="I178" i="9"/>
  <c r="G178" i="9"/>
  <c r="K177" i="9"/>
  <c r="I177" i="9"/>
  <c r="G177" i="9"/>
  <c r="K176" i="9"/>
  <c r="I176" i="9"/>
  <c r="G176" i="9"/>
  <c r="F176" i="9" s="1"/>
  <c r="K175" i="9"/>
  <c r="I175" i="9"/>
  <c r="G175" i="9"/>
  <c r="K174" i="9"/>
  <c r="I174" i="9"/>
  <c r="G174" i="9"/>
  <c r="K173" i="9"/>
  <c r="I173" i="9"/>
  <c r="G173" i="9"/>
  <c r="K172" i="9"/>
  <c r="I172" i="9"/>
  <c r="G172" i="9"/>
  <c r="F172" i="9" s="1"/>
  <c r="K171" i="9"/>
  <c r="I171" i="9"/>
  <c r="G171" i="9"/>
  <c r="K170" i="9"/>
  <c r="I170" i="9"/>
  <c r="G170" i="9"/>
  <c r="K169" i="9"/>
  <c r="I169" i="9"/>
  <c r="G169" i="9"/>
  <c r="K168" i="9"/>
  <c r="I168" i="9"/>
  <c r="G168" i="9"/>
  <c r="F168" i="9" s="1"/>
  <c r="K167" i="9"/>
  <c r="I167" i="9"/>
  <c r="G167" i="9"/>
  <c r="K166" i="9"/>
  <c r="I166" i="9"/>
  <c r="G166" i="9"/>
  <c r="K165" i="9"/>
  <c r="I165" i="9"/>
  <c r="G165" i="9"/>
  <c r="K164" i="9"/>
  <c r="I164" i="9"/>
  <c r="G164" i="9"/>
  <c r="F164" i="9" s="1"/>
  <c r="K163" i="9"/>
  <c r="I163" i="9"/>
  <c r="G163" i="9"/>
  <c r="K162" i="9"/>
  <c r="I162" i="9"/>
  <c r="G162" i="9"/>
  <c r="K161" i="9"/>
  <c r="I161" i="9"/>
  <c r="G161" i="9"/>
  <c r="K160" i="9"/>
  <c r="I160" i="9"/>
  <c r="G160" i="9"/>
  <c r="F160" i="9" s="1"/>
  <c r="K159" i="9"/>
  <c r="I159" i="9"/>
  <c r="G159" i="9"/>
  <c r="K158" i="9"/>
  <c r="I158" i="9"/>
  <c r="G158" i="9"/>
  <c r="F158" i="9" s="1"/>
  <c r="K157" i="9"/>
  <c r="I157" i="9"/>
  <c r="G157" i="9"/>
  <c r="F157" i="9" s="1"/>
  <c r="K156" i="9"/>
  <c r="I156" i="9"/>
  <c r="G156" i="9"/>
  <c r="F156" i="9" s="1"/>
  <c r="K155" i="9"/>
  <c r="I155" i="9"/>
  <c r="G155" i="9"/>
  <c r="F155" i="9" s="1"/>
  <c r="K154" i="9"/>
  <c r="I154" i="9"/>
  <c r="G154" i="9"/>
  <c r="F154" i="9" s="1"/>
  <c r="K153" i="9"/>
  <c r="I153" i="9"/>
  <c r="G153" i="9"/>
  <c r="F153" i="9" s="1"/>
  <c r="K152" i="9"/>
  <c r="I152" i="9"/>
  <c r="G152" i="9"/>
  <c r="F152" i="9" s="1"/>
  <c r="K151" i="9"/>
  <c r="I151" i="9"/>
  <c r="G151" i="9"/>
  <c r="F151" i="9" s="1"/>
  <c r="K150" i="9"/>
  <c r="I150" i="9"/>
  <c r="G150" i="9"/>
  <c r="F150" i="9" s="1"/>
  <c r="K149" i="9"/>
  <c r="I149" i="9"/>
  <c r="G149" i="9"/>
  <c r="F149" i="9" s="1"/>
  <c r="K148" i="9"/>
  <c r="I148" i="9"/>
  <c r="G148" i="9"/>
  <c r="F148" i="9" s="1"/>
  <c r="K147" i="9"/>
  <c r="I147" i="9"/>
  <c r="G147" i="9"/>
  <c r="F147" i="9" s="1"/>
  <c r="K146" i="9"/>
  <c r="I146" i="9"/>
  <c r="G146" i="9"/>
  <c r="F146" i="9" s="1"/>
  <c r="K145" i="9"/>
  <c r="I145" i="9"/>
  <c r="G145" i="9"/>
  <c r="F145" i="9" s="1"/>
  <c r="K144" i="9"/>
  <c r="I144" i="9"/>
  <c r="G144" i="9"/>
  <c r="F144" i="9" s="1"/>
  <c r="K143" i="9"/>
  <c r="I143" i="9"/>
  <c r="G143" i="9"/>
  <c r="F143" i="9" s="1"/>
  <c r="K142" i="9"/>
  <c r="I142" i="9"/>
  <c r="G142" i="9"/>
  <c r="F142" i="9" s="1"/>
  <c r="K141" i="9"/>
  <c r="I141" i="9"/>
  <c r="G141" i="9"/>
  <c r="F141" i="9" s="1"/>
  <c r="K140" i="9"/>
  <c r="I140" i="9"/>
  <c r="G140" i="9"/>
  <c r="F140" i="9" s="1"/>
  <c r="K139" i="9"/>
  <c r="I139" i="9"/>
  <c r="G139" i="9"/>
  <c r="F139" i="9" s="1"/>
  <c r="K138" i="9"/>
  <c r="I138" i="9"/>
  <c r="G138" i="9"/>
  <c r="F138" i="9" s="1"/>
  <c r="K137" i="9"/>
  <c r="I137" i="9"/>
  <c r="G137" i="9"/>
  <c r="F137" i="9" s="1"/>
  <c r="K136" i="9"/>
  <c r="I136" i="9"/>
  <c r="G136" i="9"/>
  <c r="F136" i="9" s="1"/>
  <c r="K135" i="9"/>
  <c r="I135" i="9"/>
  <c r="G135" i="9"/>
  <c r="F135" i="9" s="1"/>
  <c r="K134" i="9"/>
  <c r="I134" i="9"/>
  <c r="G134" i="9"/>
  <c r="F134" i="9" s="1"/>
  <c r="K133" i="9"/>
  <c r="I133" i="9"/>
  <c r="G133" i="9"/>
  <c r="F133" i="9" s="1"/>
  <c r="K132" i="9"/>
  <c r="I132" i="9"/>
  <c r="G132" i="9"/>
  <c r="F132" i="9" s="1"/>
  <c r="K131" i="9"/>
  <c r="I131" i="9"/>
  <c r="G131" i="9"/>
  <c r="F131" i="9" s="1"/>
  <c r="K130" i="9"/>
  <c r="I130" i="9"/>
  <c r="G130" i="9"/>
  <c r="F130" i="9" s="1"/>
  <c r="K129" i="9"/>
  <c r="I129" i="9"/>
  <c r="G129" i="9"/>
  <c r="F129" i="9" s="1"/>
  <c r="K128" i="9"/>
  <c r="I128" i="9"/>
  <c r="G128" i="9"/>
  <c r="F128" i="9" s="1"/>
  <c r="K127" i="9"/>
  <c r="I127" i="9"/>
  <c r="G127" i="9"/>
  <c r="F127" i="9" s="1"/>
  <c r="K126" i="9"/>
  <c r="I126" i="9"/>
  <c r="G126" i="9"/>
  <c r="F126" i="9" s="1"/>
  <c r="K125" i="9"/>
  <c r="I125" i="9"/>
  <c r="G125" i="9"/>
  <c r="F125" i="9" s="1"/>
  <c r="K124" i="9"/>
  <c r="I124" i="9"/>
  <c r="G124" i="9"/>
  <c r="F124" i="9" s="1"/>
  <c r="K123" i="9"/>
  <c r="I123" i="9"/>
  <c r="G123" i="9"/>
  <c r="F123" i="9" s="1"/>
  <c r="K122" i="9"/>
  <c r="I122" i="9"/>
  <c r="G122" i="9"/>
  <c r="F122" i="9" s="1"/>
  <c r="K121" i="9"/>
  <c r="I121" i="9"/>
  <c r="G121" i="9"/>
  <c r="F121" i="9" s="1"/>
  <c r="K120" i="9"/>
  <c r="I120" i="9"/>
  <c r="G120" i="9"/>
  <c r="F120" i="9" s="1"/>
  <c r="K119" i="9"/>
  <c r="I119" i="9"/>
  <c r="G119" i="9"/>
  <c r="F119" i="9" s="1"/>
  <c r="K118" i="9"/>
  <c r="I118" i="9"/>
  <c r="G118" i="9"/>
  <c r="F118" i="9" s="1"/>
  <c r="K117" i="9"/>
  <c r="I117" i="9"/>
  <c r="G117" i="9"/>
  <c r="F117" i="9" s="1"/>
  <c r="K116" i="9"/>
  <c r="I116" i="9"/>
  <c r="G116" i="9"/>
  <c r="F116" i="9" s="1"/>
  <c r="K115" i="9"/>
  <c r="I115" i="9"/>
  <c r="G115" i="9"/>
  <c r="F115" i="9" s="1"/>
  <c r="K114" i="9"/>
  <c r="I114" i="9"/>
  <c r="G114" i="9"/>
  <c r="F114" i="9" s="1"/>
  <c r="K113" i="9"/>
  <c r="I113" i="9"/>
  <c r="G113" i="9"/>
  <c r="F113" i="9" s="1"/>
  <c r="K112" i="9"/>
  <c r="I112" i="9"/>
  <c r="G112" i="9"/>
  <c r="F112" i="9" s="1"/>
  <c r="K111" i="9"/>
  <c r="I111" i="9"/>
  <c r="G111" i="9"/>
  <c r="F111" i="9" s="1"/>
  <c r="K110" i="9"/>
  <c r="I110" i="9"/>
  <c r="G110" i="9"/>
  <c r="F110" i="9" s="1"/>
  <c r="K109" i="9"/>
  <c r="I109" i="9"/>
  <c r="G109" i="9"/>
  <c r="F109" i="9" s="1"/>
  <c r="K108" i="9"/>
  <c r="I108" i="9"/>
  <c r="G108" i="9"/>
  <c r="F108" i="9" s="1"/>
  <c r="K107" i="9"/>
  <c r="I107" i="9"/>
  <c r="G107" i="9"/>
  <c r="F107" i="9" s="1"/>
  <c r="K106" i="9"/>
  <c r="I106" i="9"/>
  <c r="G106" i="9"/>
  <c r="F106" i="9" s="1"/>
  <c r="K105" i="9"/>
  <c r="I105" i="9"/>
  <c r="G105" i="9"/>
  <c r="F105" i="9" s="1"/>
  <c r="K104" i="9"/>
  <c r="I104" i="9"/>
  <c r="G104" i="9"/>
  <c r="F104" i="9" s="1"/>
  <c r="K103" i="9"/>
  <c r="I103" i="9"/>
  <c r="G103" i="9"/>
  <c r="F103" i="9" s="1"/>
  <c r="K102" i="9"/>
  <c r="I102" i="9"/>
  <c r="G102" i="9"/>
  <c r="F102" i="9" s="1"/>
  <c r="K101" i="9"/>
  <c r="I101" i="9"/>
  <c r="G101" i="9"/>
  <c r="F101" i="9" s="1"/>
  <c r="K100" i="9"/>
  <c r="I100" i="9"/>
  <c r="G100" i="9"/>
  <c r="F100" i="9" s="1"/>
  <c r="K99" i="9"/>
  <c r="I99" i="9"/>
  <c r="G99" i="9"/>
  <c r="F99" i="9" s="1"/>
  <c r="K98" i="9"/>
  <c r="I98" i="9"/>
  <c r="G98" i="9"/>
  <c r="F98" i="9" s="1"/>
  <c r="K97" i="9"/>
  <c r="I97" i="9"/>
  <c r="G97" i="9"/>
  <c r="F97" i="9" s="1"/>
  <c r="K96" i="9"/>
  <c r="I96" i="9"/>
  <c r="G96" i="9"/>
  <c r="F96" i="9" s="1"/>
  <c r="K95" i="9"/>
  <c r="I95" i="9"/>
  <c r="G95" i="9"/>
  <c r="F95" i="9" s="1"/>
  <c r="K94" i="9"/>
  <c r="I94" i="9"/>
  <c r="G94" i="9"/>
  <c r="F94" i="9" s="1"/>
  <c r="K93" i="9"/>
  <c r="I93" i="9"/>
  <c r="G93" i="9"/>
  <c r="F93" i="9" s="1"/>
  <c r="K92" i="9"/>
  <c r="I92" i="9"/>
  <c r="G92" i="9"/>
  <c r="F92" i="9" s="1"/>
  <c r="K91" i="9"/>
  <c r="I91" i="9"/>
  <c r="G91" i="9"/>
  <c r="F91" i="9" s="1"/>
  <c r="K90" i="9"/>
  <c r="I90" i="9"/>
  <c r="G90" i="9"/>
  <c r="F90" i="9" s="1"/>
  <c r="K89" i="9"/>
  <c r="I89" i="9"/>
  <c r="G89" i="9"/>
  <c r="F89" i="9" s="1"/>
  <c r="K88" i="9"/>
  <c r="I88" i="9"/>
  <c r="G88" i="9"/>
  <c r="F88" i="9" s="1"/>
  <c r="K87" i="9"/>
  <c r="I87" i="9"/>
  <c r="G87" i="9"/>
  <c r="F87" i="9" s="1"/>
  <c r="K86" i="9"/>
  <c r="I86" i="9"/>
  <c r="G86" i="9"/>
  <c r="F86" i="9" s="1"/>
  <c r="K85" i="9"/>
  <c r="I85" i="9"/>
  <c r="G85" i="9"/>
  <c r="F85" i="9" s="1"/>
  <c r="K84" i="9"/>
  <c r="I84" i="9"/>
  <c r="G84" i="9"/>
  <c r="F84" i="9" s="1"/>
  <c r="K83" i="9"/>
  <c r="I83" i="9"/>
  <c r="G83" i="9"/>
  <c r="F83" i="9" s="1"/>
  <c r="K82" i="9"/>
  <c r="I82" i="9"/>
  <c r="G82" i="9"/>
  <c r="F82" i="9" s="1"/>
  <c r="K81" i="9"/>
  <c r="I81" i="9"/>
  <c r="G81" i="9"/>
  <c r="F81" i="9" s="1"/>
  <c r="K80" i="9"/>
  <c r="I80" i="9"/>
  <c r="G80" i="9"/>
  <c r="F80" i="9" s="1"/>
  <c r="K79" i="9"/>
  <c r="I79" i="9"/>
  <c r="G79" i="9"/>
  <c r="F79" i="9" s="1"/>
  <c r="K78" i="9"/>
  <c r="I78" i="9"/>
  <c r="G78" i="9"/>
  <c r="F78" i="9" s="1"/>
  <c r="K77" i="9"/>
  <c r="I77" i="9"/>
  <c r="G77" i="9"/>
  <c r="F77" i="9" s="1"/>
  <c r="K76" i="9"/>
  <c r="I76" i="9"/>
  <c r="G76" i="9"/>
  <c r="F76" i="9" s="1"/>
  <c r="K75" i="9"/>
  <c r="I75" i="9"/>
  <c r="G75" i="9"/>
  <c r="F75" i="9" s="1"/>
  <c r="K74" i="9"/>
  <c r="I74" i="9"/>
  <c r="G74" i="9"/>
  <c r="F74" i="9" s="1"/>
  <c r="K73" i="9"/>
  <c r="I73" i="9"/>
  <c r="G73" i="9"/>
  <c r="F73" i="9" s="1"/>
  <c r="K72" i="9"/>
  <c r="I72" i="9"/>
  <c r="G72" i="9"/>
  <c r="F72" i="9" s="1"/>
  <c r="K71" i="9"/>
  <c r="I71" i="9"/>
  <c r="G71" i="9"/>
  <c r="F71" i="9" s="1"/>
  <c r="K70" i="9"/>
  <c r="I70" i="9"/>
  <c r="G70" i="9"/>
  <c r="F70" i="9" s="1"/>
  <c r="K69" i="9"/>
  <c r="I69" i="9"/>
  <c r="G69" i="9"/>
  <c r="F69" i="9" s="1"/>
  <c r="K68" i="9"/>
  <c r="I68" i="9"/>
  <c r="G68" i="9"/>
  <c r="F68" i="9" s="1"/>
  <c r="K67" i="9"/>
  <c r="I67" i="9"/>
  <c r="G67" i="9"/>
  <c r="F67" i="9" s="1"/>
  <c r="K66" i="9"/>
  <c r="I66" i="9"/>
  <c r="G66" i="9"/>
  <c r="F66" i="9" s="1"/>
  <c r="K65" i="9"/>
  <c r="I65" i="9"/>
  <c r="G65" i="9"/>
  <c r="F65" i="9" s="1"/>
  <c r="K64" i="9"/>
  <c r="I64" i="9"/>
  <c r="G64" i="9"/>
  <c r="F64" i="9" s="1"/>
  <c r="K63" i="9"/>
  <c r="I63" i="9"/>
  <c r="G63" i="9"/>
  <c r="F63" i="9" s="1"/>
  <c r="K62" i="9"/>
  <c r="I62" i="9"/>
  <c r="G62" i="9"/>
  <c r="F62" i="9" s="1"/>
  <c r="K61" i="9"/>
  <c r="I61" i="9"/>
  <c r="G61" i="9"/>
  <c r="F61" i="9" s="1"/>
  <c r="K60" i="9"/>
  <c r="I60" i="9"/>
  <c r="G60" i="9"/>
  <c r="F60" i="9" s="1"/>
  <c r="K59" i="9"/>
  <c r="I59" i="9"/>
  <c r="G59" i="9"/>
  <c r="F59" i="9" s="1"/>
  <c r="K58" i="9"/>
  <c r="I58" i="9"/>
  <c r="G58" i="9"/>
  <c r="F58" i="9" s="1"/>
  <c r="K57" i="9"/>
  <c r="I57" i="9"/>
  <c r="G57" i="9"/>
  <c r="F57" i="9" s="1"/>
  <c r="K56" i="9"/>
  <c r="I56" i="9"/>
  <c r="G56" i="9"/>
  <c r="F56" i="9" s="1"/>
  <c r="K55" i="9"/>
  <c r="I55" i="9"/>
  <c r="G55" i="9"/>
  <c r="F55" i="9" s="1"/>
  <c r="K54" i="9"/>
  <c r="I54" i="9"/>
  <c r="G54" i="9"/>
  <c r="F54" i="9" s="1"/>
  <c r="K53" i="9"/>
  <c r="I53" i="9"/>
  <c r="G53" i="9"/>
  <c r="F53" i="9" s="1"/>
  <c r="K52" i="9"/>
  <c r="I52" i="9"/>
  <c r="G52" i="9"/>
  <c r="F52" i="9" s="1"/>
  <c r="K51" i="9"/>
  <c r="I51" i="9"/>
  <c r="G51" i="9"/>
  <c r="F51" i="9" s="1"/>
  <c r="K50" i="9"/>
  <c r="I50" i="9"/>
  <c r="G50" i="9"/>
  <c r="F50" i="9" s="1"/>
  <c r="K49" i="9"/>
  <c r="I49" i="9"/>
  <c r="G49" i="9"/>
  <c r="F49" i="9" s="1"/>
  <c r="K48" i="9"/>
  <c r="I48" i="9"/>
  <c r="G48" i="9"/>
  <c r="F48" i="9" s="1"/>
  <c r="K47" i="9"/>
  <c r="I47" i="9"/>
  <c r="G47" i="9"/>
  <c r="F47" i="9" s="1"/>
  <c r="K46" i="9"/>
  <c r="I46" i="9"/>
  <c r="G46" i="9"/>
  <c r="F46" i="9" s="1"/>
  <c r="K45" i="9"/>
  <c r="I45" i="9"/>
  <c r="G45" i="9"/>
  <c r="F45" i="9" s="1"/>
  <c r="K44" i="9"/>
  <c r="I44" i="9"/>
  <c r="G44" i="9"/>
  <c r="F44" i="9" s="1"/>
  <c r="K43" i="9"/>
  <c r="I43" i="9"/>
  <c r="G43" i="9"/>
  <c r="F43" i="9" s="1"/>
  <c r="K42" i="9"/>
  <c r="I42" i="9"/>
  <c r="G42" i="9"/>
  <c r="F42" i="9" s="1"/>
  <c r="K41" i="9"/>
  <c r="I41" i="9"/>
  <c r="G41" i="9"/>
  <c r="F41" i="9" s="1"/>
  <c r="K40" i="9"/>
  <c r="I40" i="9"/>
  <c r="G40" i="9"/>
  <c r="F40" i="9" s="1"/>
  <c r="K39" i="9"/>
  <c r="I39" i="9"/>
  <c r="G39" i="9"/>
  <c r="F39" i="9" s="1"/>
  <c r="K38" i="9"/>
  <c r="I38" i="9"/>
  <c r="G38" i="9"/>
  <c r="F38" i="9" s="1"/>
  <c r="K37" i="9"/>
  <c r="I37" i="9"/>
  <c r="G37" i="9"/>
  <c r="F37" i="9" s="1"/>
  <c r="K36" i="9"/>
  <c r="I36" i="9"/>
  <c r="G36" i="9"/>
  <c r="F36" i="9" s="1"/>
  <c r="K35" i="9"/>
  <c r="I35" i="9"/>
  <c r="G35" i="9"/>
  <c r="F35" i="9" s="1"/>
  <c r="K34" i="9"/>
  <c r="I34" i="9"/>
  <c r="G34" i="9"/>
  <c r="F34" i="9" s="1"/>
  <c r="K33" i="9"/>
  <c r="I33" i="9"/>
  <c r="G33" i="9"/>
  <c r="F33" i="9" s="1"/>
  <c r="K32" i="9"/>
  <c r="I32" i="9"/>
  <c r="G32" i="9"/>
  <c r="F32" i="9" s="1"/>
  <c r="K31" i="9"/>
  <c r="I31" i="9"/>
  <c r="G31" i="9"/>
  <c r="F31" i="9" s="1"/>
  <c r="K30" i="9"/>
  <c r="I30" i="9"/>
  <c r="G30" i="9"/>
  <c r="F30" i="9" s="1"/>
  <c r="K29" i="9"/>
  <c r="I29" i="9"/>
  <c r="G29" i="9"/>
  <c r="F29" i="9" s="1"/>
  <c r="K28" i="9"/>
  <c r="I28" i="9"/>
  <c r="G28" i="9"/>
  <c r="F28" i="9" s="1"/>
  <c r="K27" i="9"/>
  <c r="I27" i="9"/>
  <c r="G27" i="9"/>
  <c r="F27" i="9" s="1"/>
  <c r="K26" i="9"/>
  <c r="I26" i="9"/>
  <c r="G26" i="9"/>
  <c r="F26" i="9" s="1"/>
  <c r="K25" i="9"/>
  <c r="I25" i="9"/>
  <c r="G25" i="9"/>
  <c r="F25" i="9" s="1"/>
  <c r="K24" i="9"/>
  <c r="I24" i="9"/>
  <c r="G24" i="9"/>
  <c r="F24" i="9" s="1"/>
  <c r="K23" i="9"/>
  <c r="I23" i="9"/>
  <c r="G23" i="9"/>
  <c r="F23" i="9" s="1"/>
  <c r="K22" i="9"/>
  <c r="I22" i="9"/>
  <c r="G22" i="9"/>
  <c r="F22" i="9" s="1"/>
  <c r="K21" i="9"/>
  <c r="I21" i="9"/>
  <c r="G21" i="9"/>
  <c r="F21" i="9" s="1"/>
  <c r="K20" i="9"/>
  <c r="I20" i="9"/>
  <c r="G20" i="9"/>
  <c r="F20" i="9" s="1"/>
  <c r="K19" i="9"/>
  <c r="I19" i="9"/>
  <c r="G19" i="9"/>
  <c r="F19" i="9" s="1"/>
  <c r="K18" i="9"/>
  <c r="I18" i="9"/>
  <c r="G18" i="9"/>
  <c r="F18" i="9" s="1"/>
  <c r="K17" i="9"/>
  <c r="I17" i="9"/>
  <c r="G17" i="9"/>
  <c r="F17" i="9" s="1"/>
  <c r="K16" i="9"/>
  <c r="I16" i="9"/>
  <c r="G16" i="9"/>
  <c r="F16" i="9" s="1"/>
  <c r="K15" i="9"/>
  <c r="I15" i="9"/>
  <c r="G15" i="9"/>
  <c r="F15" i="9" s="1"/>
  <c r="K14" i="9"/>
  <c r="I14" i="9"/>
  <c r="G14" i="9"/>
  <c r="F14" i="9" s="1"/>
  <c r="K13" i="9"/>
  <c r="I13" i="9"/>
  <c r="G13" i="9"/>
  <c r="F13" i="9" s="1"/>
  <c r="K12" i="9"/>
  <c r="I12" i="9"/>
  <c r="G12" i="9"/>
  <c r="F12" i="9" s="1"/>
  <c r="K11" i="9"/>
  <c r="I11" i="9"/>
  <c r="G11" i="9"/>
  <c r="F11" i="9" s="1"/>
  <c r="K10" i="9"/>
  <c r="I10" i="9"/>
  <c r="G10" i="9"/>
  <c r="F10" i="9" s="1"/>
  <c r="K9" i="9"/>
  <c r="I9" i="9"/>
  <c r="G9" i="9"/>
  <c r="F9" i="9" s="1"/>
  <c r="K8" i="9"/>
  <c r="I8" i="9"/>
  <c r="G8" i="9"/>
  <c r="F8" i="9" s="1"/>
  <c r="K7" i="9"/>
  <c r="I7" i="9"/>
  <c r="G7" i="9"/>
  <c r="F7" i="9" s="1"/>
  <c r="K6" i="9"/>
  <c r="I6" i="9"/>
  <c r="G6" i="9"/>
  <c r="F6" i="9" s="1"/>
  <c r="K5" i="9"/>
  <c r="I5" i="9"/>
  <c r="G5" i="9"/>
  <c r="F5" i="9" s="1"/>
  <c r="K4" i="9"/>
  <c r="I4" i="9"/>
  <c r="G4" i="9"/>
  <c r="F4" i="9" s="1"/>
  <c r="K3" i="9"/>
  <c r="I3" i="9"/>
  <c r="G3" i="9"/>
  <c r="F3" i="9" s="1"/>
  <c r="K2" i="9"/>
  <c r="I2" i="9"/>
  <c r="G2" i="9"/>
  <c r="F2" i="9" s="1"/>
  <c r="K155" i="7"/>
  <c r="I155" i="7"/>
  <c r="G155" i="7"/>
  <c r="F155" i="7" s="1"/>
  <c r="K154" i="7"/>
  <c r="I154" i="7"/>
  <c r="G154" i="7"/>
  <c r="K153" i="7"/>
  <c r="I153" i="7"/>
  <c r="G153" i="7"/>
  <c r="F153" i="7" s="1"/>
  <c r="K152" i="7"/>
  <c r="I152" i="7"/>
  <c r="G152" i="7"/>
  <c r="F152" i="7" s="1"/>
  <c r="K151" i="7"/>
  <c r="I151" i="7"/>
  <c r="G151" i="7"/>
  <c r="K150" i="7"/>
  <c r="I150" i="7"/>
  <c r="G150" i="7"/>
  <c r="K149" i="7"/>
  <c r="I149" i="7"/>
  <c r="G149" i="7"/>
  <c r="F149" i="7" s="1"/>
  <c r="K148" i="7"/>
  <c r="I148" i="7"/>
  <c r="G148" i="7"/>
  <c r="K147" i="7"/>
  <c r="I147" i="7"/>
  <c r="G147" i="7"/>
  <c r="F147" i="7" s="1"/>
  <c r="K146" i="7"/>
  <c r="I146" i="7"/>
  <c r="G146" i="7"/>
  <c r="K145" i="7"/>
  <c r="I145" i="7"/>
  <c r="G145" i="7"/>
  <c r="F145" i="7" s="1"/>
  <c r="K144" i="7"/>
  <c r="I144" i="7"/>
  <c r="G144" i="7"/>
  <c r="K143" i="7"/>
  <c r="I143" i="7"/>
  <c r="G143" i="7"/>
  <c r="F143" i="7" s="1"/>
  <c r="K142" i="7"/>
  <c r="I142" i="7"/>
  <c r="G142" i="7"/>
  <c r="K141" i="7"/>
  <c r="I141" i="7"/>
  <c r="G141" i="7"/>
  <c r="K140" i="7"/>
  <c r="I140" i="7"/>
  <c r="G140" i="7"/>
  <c r="K139" i="7"/>
  <c r="I139" i="7"/>
  <c r="G139" i="7"/>
  <c r="F139" i="7" s="1"/>
  <c r="K138" i="7"/>
  <c r="I138" i="7"/>
  <c r="G138" i="7"/>
  <c r="K137" i="7"/>
  <c r="I137" i="7"/>
  <c r="G137" i="7"/>
  <c r="K136" i="7"/>
  <c r="I136" i="7"/>
  <c r="G136" i="7"/>
  <c r="F136" i="7" s="1"/>
  <c r="K135" i="7"/>
  <c r="I135" i="7"/>
  <c r="G135" i="7"/>
  <c r="F135" i="7" s="1"/>
  <c r="K134" i="7"/>
  <c r="I134" i="7"/>
  <c r="G134" i="7"/>
  <c r="K133" i="7"/>
  <c r="I133" i="7"/>
  <c r="G133" i="7"/>
  <c r="K132" i="7"/>
  <c r="I132" i="7"/>
  <c r="G132" i="7"/>
  <c r="F132" i="7" s="1"/>
  <c r="K131" i="7"/>
  <c r="I131" i="7"/>
  <c r="G131" i="7"/>
  <c r="F131" i="7" s="1"/>
  <c r="K130" i="7"/>
  <c r="I130" i="7"/>
  <c r="G130" i="7"/>
  <c r="K129" i="7"/>
  <c r="I129" i="7"/>
  <c r="G129" i="7"/>
  <c r="K128" i="7"/>
  <c r="I128" i="7"/>
  <c r="G128" i="7"/>
  <c r="F128" i="7" s="1"/>
  <c r="K127" i="7"/>
  <c r="I127" i="7"/>
  <c r="G127" i="7"/>
  <c r="K126" i="7"/>
  <c r="I126" i="7"/>
  <c r="G126" i="7"/>
  <c r="K125" i="7"/>
  <c r="I125" i="7"/>
  <c r="G125" i="7"/>
  <c r="K124" i="7"/>
  <c r="I124" i="7"/>
  <c r="G124" i="7"/>
  <c r="F124" i="7" s="1"/>
  <c r="K123" i="7"/>
  <c r="I123" i="7"/>
  <c r="G123" i="7"/>
  <c r="F123" i="7" s="1"/>
  <c r="K122" i="7"/>
  <c r="I122" i="7"/>
  <c r="G122" i="7"/>
  <c r="K121" i="7"/>
  <c r="I121" i="7"/>
  <c r="G121" i="7"/>
  <c r="K120" i="7"/>
  <c r="I120" i="7"/>
  <c r="G120" i="7"/>
  <c r="K119" i="7"/>
  <c r="I119" i="7"/>
  <c r="G119" i="7"/>
  <c r="F119" i="7" s="1"/>
  <c r="K118" i="7"/>
  <c r="I118" i="7"/>
  <c r="G118" i="7"/>
  <c r="K117" i="7"/>
  <c r="I117" i="7"/>
  <c r="G117" i="7"/>
  <c r="K116" i="7"/>
  <c r="I116" i="7"/>
  <c r="G116" i="7"/>
  <c r="K115" i="7"/>
  <c r="I115" i="7"/>
  <c r="G115" i="7"/>
  <c r="F115" i="7" s="1"/>
  <c r="K114" i="7"/>
  <c r="I114" i="7"/>
  <c r="G114" i="7"/>
  <c r="K113" i="7"/>
  <c r="I113" i="7"/>
  <c r="G113" i="7"/>
  <c r="K112" i="7"/>
  <c r="I112" i="7"/>
  <c r="G112" i="7"/>
  <c r="K111" i="7"/>
  <c r="I111" i="7"/>
  <c r="G111" i="7"/>
  <c r="F111" i="7" s="1"/>
  <c r="K110" i="7"/>
  <c r="I110" i="7"/>
  <c r="G110" i="7"/>
  <c r="K109" i="7"/>
  <c r="I109" i="7"/>
  <c r="G109" i="7"/>
  <c r="K108" i="7"/>
  <c r="I108" i="7"/>
  <c r="G108" i="7"/>
  <c r="K107" i="7"/>
  <c r="I107" i="7"/>
  <c r="G107" i="7"/>
  <c r="F107" i="7" s="1"/>
  <c r="K106" i="7"/>
  <c r="I106" i="7"/>
  <c r="G106" i="7"/>
  <c r="F106" i="7" s="1"/>
  <c r="K105" i="7"/>
  <c r="I105" i="7"/>
  <c r="G105" i="7"/>
  <c r="K104" i="7"/>
  <c r="I104" i="7"/>
  <c r="G104" i="7"/>
  <c r="K103" i="7"/>
  <c r="I103" i="7"/>
  <c r="G103" i="7"/>
  <c r="F103" i="7" s="1"/>
  <c r="K102" i="7"/>
  <c r="I102" i="7"/>
  <c r="G102" i="7"/>
  <c r="F102" i="7" s="1"/>
  <c r="K101" i="7"/>
  <c r="I101" i="7"/>
  <c r="G101" i="7"/>
  <c r="K100" i="7"/>
  <c r="I100" i="7"/>
  <c r="G100" i="7"/>
  <c r="K99" i="7"/>
  <c r="I99" i="7"/>
  <c r="G99" i="7"/>
  <c r="F99" i="7" s="1"/>
  <c r="K98" i="7"/>
  <c r="I98" i="7"/>
  <c r="G98" i="7"/>
  <c r="F98" i="7" s="1"/>
  <c r="K97" i="7"/>
  <c r="I97" i="7"/>
  <c r="G97" i="7"/>
  <c r="K96" i="7"/>
  <c r="I96" i="7"/>
  <c r="G96" i="7"/>
  <c r="K95" i="7"/>
  <c r="I95" i="7"/>
  <c r="G95" i="7"/>
  <c r="F95" i="7" s="1"/>
  <c r="K94" i="7"/>
  <c r="I94" i="7"/>
  <c r="G94" i="7"/>
  <c r="F94" i="7" s="1"/>
  <c r="K93" i="7"/>
  <c r="I93" i="7"/>
  <c r="G93" i="7"/>
  <c r="K92" i="7"/>
  <c r="I92" i="7"/>
  <c r="G92" i="7"/>
  <c r="K91" i="7"/>
  <c r="I91" i="7"/>
  <c r="G91" i="7"/>
  <c r="F91" i="7" s="1"/>
  <c r="K90" i="7"/>
  <c r="I90" i="7"/>
  <c r="G90" i="7"/>
  <c r="F90" i="7" s="1"/>
  <c r="K89" i="7"/>
  <c r="I89" i="7"/>
  <c r="G89" i="7"/>
  <c r="K88" i="7"/>
  <c r="I88" i="7"/>
  <c r="G88" i="7"/>
  <c r="K87" i="7"/>
  <c r="I87" i="7"/>
  <c r="G87" i="7"/>
  <c r="F87" i="7" s="1"/>
  <c r="K86" i="7"/>
  <c r="I86" i="7"/>
  <c r="G86" i="7"/>
  <c r="F86" i="7" s="1"/>
  <c r="K85" i="7"/>
  <c r="I85" i="7"/>
  <c r="G85" i="7"/>
  <c r="K84" i="7"/>
  <c r="I84" i="7"/>
  <c r="G84" i="7"/>
  <c r="K83" i="7"/>
  <c r="I83" i="7"/>
  <c r="G83" i="7"/>
  <c r="F83" i="7" s="1"/>
  <c r="K82" i="7"/>
  <c r="I82" i="7"/>
  <c r="G82" i="7"/>
  <c r="F82" i="7" s="1"/>
  <c r="K81" i="7"/>
  <c r="I81" i="7"/>
  <c r="G81" i="7"/>
  <c r="K80" i="7"/>
  <c r="I80" i="7"/>
  <c r="G80" i="7"/>
  <c r="K79" i="7"/>
  <c r="I79" i="7"/>
  <c r="G79" i="7"/>
  <c r="F79" i="7" s="1"/>
  <c r="K78" i="7"/>
  <c r="I78" i="7"/>
  <c r="G78" i="7"/>
  <c r="F78" i="7" s="1"/>
  <c r="K77" i="7"/>
  <c r="I77" i="7"/>
  <c r="G77" i="7"/>
  <c r="K76" i="7"/>
  <c r="I76" i="7"/>
  <c r="G76" i="7"/>
  <c r="K75" i="7"/>
  <c r="I75" i="7"/>
  <c r="G75" i="7"/>
  <c r="F75" i="7" s="1"/>
  <c r="K74" i="7"/>
  <c r="I74" i="7"/>
  <c r="G74" i="7"/>
  <c r="F74" i="7" s="1"/>
  <c r="K73" i="7"/>
  <c r="I73" i="7"/>
  <c r="G73" i="7"/>
  <c r="K72" i="7"/>
  <c r="I72" i="7"/>
  <c r="G72" i="7"/>
  <c r="K71" i="7"/>
  <c r="I71" i="7"/>
  <c r="G71" i="7"/>
  <c r="F71" i="7" s="1"/>
  <c r="K70" i="7"/>
  <c r="I70" i="7"/>
  <c r="G70" i="7"/>
  <c r="F70" i="7"/>
  <c r="K69" i="7"/>
  <c r="I69" i="7"/>
  <c r="G69" i="7"/>
  <c r="F69" i="7"/>
  <c r="K68" i="7"/>
  <c r="I68" i="7"/>
  <c r="G68" i="7"/>
  <c r="F68" i="7"/>
  <c r="K67" i="7"/>
  <c r="I67" i="7"/>
  <c r="G67" i="7"/>
  <c r="F67" i="7"/>
  <c r="K66" i="7"/>
  <c r="I66" i="7"/>
  <c r="G66" i="7"/>
  <c r="F66" i="7"/>
  <c r="K65" i="7"/>
  <c r="I65" i="7"/>
  <c r="G65" i="7"/>
  <c r="F65" i="7"/>
  <c r="K64" i="7"/>
  <c r="F64" i="7" s="1"/>
  <c r="I64" i="7"/>
  <c r="G64" i="7"/>
  <c r="K63" i="7"/>
  <c r="F63" i="7" s="1"/>
  <c r="I63" i="7"/>
  <c r="G63" i="7"/>
  <c r="K62" i="7"/>
  <c r="F62" i="7" s="1"/>
  <c r="I62" i="7"/>
  <c r="G62" i="7"/>
  <c r="K61" i="7"/>
  <c r="F61" i="7" s="1"/>
  <c r="I61" i="7"/>
  <c r="G61" i="7"/>
  <c r="K60" i="7"/>
  <c r="F60" i="7" s="1"/>
  <c r="I60" i="7"/>
  <c r="G60" i="7"/>
  <c r="K59" i="7"/>
  <c r="F59" i="7" s="1"/>
  <c r="I59" i="7"/>
  <c r="G59" i="7"/>
  <c r="K58" i="7"/>
  <c r="F58" i="7" s="1"/>
  <c r="I58" i="7"/>
  <c r="G58" i="7"/>
  <c r="K57" i="7"/>
  <c r="F57" i="7" s="1"/>
  <c r="I57" i="7"/>
  <c r="G57" i="7"/>
  <c r="K56" i="7"/>
  <c r="I56" i="7"/>
  <c r="G56" i="7"/>
  <c r="F56" i="7" s="1"/>
  <c r="K55" i="7"/>
  <c r="I55" i="7"/>
  <c r="G55" i="7"/>
  <c r="F55" i="7" s="1"/>
  <c r="K54" i="7"/>
  <c r="I54" i="7"/>
  <c r="G54" i="7"/>
  <c r="F54" i="7" s="1"/>
  <c r="K53" i="7"/>
  <c r="I53" i="7"/>
  <c r="G53" i="7"/>
  <c r="F53" i="7" s="1"/>
  <c r="K52" i="7"/>
  <c r="I52" i="7"/>
  <c r="G52" i="7"/>
  <c r="F52" i="7" s="1"/>
  <c r="K51" i="7"/>
  <c r="I51" i="7"/>
  <c r="G51" i="7"/>
  <c r="F51" i="7" s="1"/>
  <c r="K50" i="7"/>
  <c r="I50" i="7"/>
  <c r="G50" i="7"/>
  <c r="F50" i="7" s="1"/>
  <c r="K49" i="7"/>
  <c r="I49" i="7"/>
  <c r="G49" i="7"/>
  <c r="F49" i="7" s="1"/>
  <c r="K48" i="7"/>
  <c r="I48" i="7"/>
  <c r="G48" i="7"/>
  <c r="F48" i="7" s="1"/>
  <c r="K47" i="7"/>
  <c r="I47" i="7"/>
  <c r="G47" i="7"/>
  <c r="F47" i="7" s="1"/>
  <c r="K46" i="7"/>
  <c r="I46" i="7"/>
  <c r="G46" i="7"/>
  <c r="F46" i="7" s="1"/>
  <c r="K45" i="7"/>
  <c r="I45" i="7"/>
  <c r="G45" i="7"/>
  <c r="F45" i="7" s="1"/>
  <c r="K44" i="7"/>
  <c r="I44" i="7"/>
  <c r="G44" i="7"/>
  <c r="F44" i="7" s="1"/>
  <c r="K43" i="7"/>
  <c r="I43" i="7"/>
  <c r="G43" i="7"/>
  <c r="F43" i="7" s="1"/>
  <c r="K42" i="7"/>
  <c r="I42" i="7"/>
  <c r="G42" i="7"/>
  <c r="F42" i="7" s="1"/>
  <c r="K41" i="7"/>
  <c r="I41" i="7"/>
  <c r="G41" i="7"/>
  <c r="F41" i="7" s="1"/>
  <c r="K40" i="7"/>
  <c r="I40" i="7"/>
  <c r="G40" i="7"/>
  <c r="F40" i="7" s="1"/>
  <c r="K39" i="7"/>
  <c r="I39" i="7"/>
  <c r="G39" i="7"/>
  <c r="F39" i="7" s="1"/>
  <c r="K38" i="7"/>
  <c r="I38" i="7"/>
  <c r="G38" i="7"/>
  <c r="F38" i="7" s="1"/>
  <c r="K37" i="7"/>
  <c r="I37" i="7"/>
  <c r="G37" i="7"/>
  <c r="F37" i="7" s="1"/>
  <c r="K36" i="7"/>
  <c r="I36" i="7"/>
  <c r="G36" i="7"/>
  <c r="F36" i="7" s="1"/>
  <c r="K35" i="7"/>
  <c r="I35" i="7"/>
  <c r="G35" i="7"/>
  <c r="F35" i="7" s="1"/>
  <c r="K34" i="7"/>
  <c r="I34" i="7"/>
  <c r="G34" i="7"/>
  <c r="F34" i="7" s="1"/>
  <c r="K33" i="7"/>
  <c r="I33" i="7"/>
  <c r="G33" i="7"/>
  <c r="F33" i="7" s="1"/>
  <c r="K32" i="7"/>
  <c r="I32" i="7"/>
  <c r="G32" i="7"/>
  <c r="F32" i="7" s="1"/>
  <c r="K31" i="7"/>
  <c r="I31" i="7"/>
  <c r="G31" i="7"/>
  <c r="F31" i="7" s="1"/>
  <c r="K30" i="7"/>
  <c r="I30" i="7"/>
  <c r="G30" i="7"/>
  <c r="F30" i="7" s="1"/>
  <c r="K29" i="7"/>
  <c r="I29" i="7"/>
  <c r="G29" i="7"/>
  <c r="F29" i="7" s="1"/>
  <c r="K28" i="7"/>
  <c r="I28" i="7"/>
  <c r="G28" i="7"/>
  <c r="F28" i="7" s="1"/>
  <c r="K27" i="7"/>
  <c r="I27" i="7"/>
  <c r="G27" i="7"/>
  <c r="F27" i="7" s="1"/>
  <c r="K26" i="7"/>
  <c r="I26" i="7"/>
  <c r="G26" i="7"/>
  <c r="F26" i="7" s="1"/>
  <c r="K25" i="7"/>
  <c r="I25" i="7"/>
  <c r="G25" i="7"/>
  <c r="F25" i="7" s="1"/>
  <c r="K24" i="7"/>
  <c r="I24" i="7"/>
  <c r="G24" i="7"/>
  <c r="F24" i="7" s="1"/>
  <c r="K23" i="7"/>
  <c r="I23" i="7"/>
  <c r="G23" i="7"/>
  <c r="F23" i="7" s="1"/>
  <c r="K22" i="7"/>
  <c r="I22" i="7"/>
  <c r="G22" i="7"/>
  <c r="F22" i="7" s="1"/>
  <c r="K21" i="7"/>
  <c r="I21" i="7"/>
  <c r="G21" i="7"/>
  <c r="F21" i="7" s="1"/>
  <c r="K20" i="7"/>
  <c r="I20" i="7"/>
  <c r="G20" i="7"/>
  <c r="F20" i="7" s="1"/>
  <c r="K19" i="7"/>
  <c r="I19" i="7"/>
  <c r="G19" i="7"/>
  <c r="F19" i="7" s="1"/>
  <c r="K18" i="7"/>
  <c r="I18" i="7"/>
  <c r="G18" i="7"/>
  <c r="F18" i="7" s="1"/>
  <c r="K17" i="7"/>
  <c r="I17" i="7"/>
  <c r="G17" i="7"/>
  <c r="F17" i="7" s="1"/>
  <c r="K16" i="7"/>
  <c r="I16" i="7"/>
  <c r="G16" i="7"/>
  <c r="F16" i="7" s="1"/>
  <c r="K15" i="7"/>
  <c r="I15" i="7"/>
  <c r="G15" i="7"/>
  <c r="F15" i="7" s="1"/>
  <c r="K14" i="7"/>
  <c r="I14" i="7"/>
  <c r="G14" i="7"/>
  <c r="F14" i="7" s="1"/>
  <c r="K13" i="7"/>
  <c r="I13" i="7"/>
  <c r="G13" i="7"/>
  <c r="F13" i="7" s="1"/>
  <c r="K12" i="7"/>
  <c r="I12" i="7"/>
  <c r="G12" i="7"/>
  <c r="F12" i="7" s="1"/>
  <c r="K11" i="7"/>
  <c r="I11" i="7"/>
  <c r="G11" i="7"/>
  <c r="F11" i="7" s="1"/>
  <c r="K10" i="7"/>
  <c r="I10" i="7"/>
  <c r="G10" i="7"/>
  <c r="F10" i="7" s="1"/>
  <c r="K9" i="7"/>
  <c r="I9" i="7"/>
  <c r="G9" i="7"/>
  <c r="F9" i="7" s="1"/>
  <c r="K8" i="7"/>
  <c r="I8" i="7"/>
  <c r="G8" i="7"/>
  <c r="F8" i="7" s="1"/>
  <c r="K7" i="7"/>
  <c r="I7" i="7"/>
  <c r="G7" i="7"/>
  <c r="F7" i="7" s="1"/>
  <c r="K6" i="7"/>
  <c r="I6" i="7"/>
  <c r="G6" i="7"/>
  <c r="F6" i="7" s="1"/>
  <c r="K5" i="7"/>
  <c r="I5" i="7"/>
  <c r="G5" i="7"/>
  <c r="F5" i="7" s="1"/>
  <c r="K4" i="7"/>
  <c r="I4" i="7"/>
  <c r="G4" i="7"/>
  <c r="F4" i="7" s="1"/>
  <c r="K3" i="7"/>
  <c r="I3" i="7"/>
  <c r="G3" i="7"/>
  <c r="F3" i="7" s="1"/>
  <c r="K2" i="7"/>
  <c r="I2" i="7"/>
  <c r="G2" i="7"/>
  <c r="F2" i="7" s="1"/>
  <c r="F34" i="17" l="1"/>
  <c r="F7" i="17"/>
  <c r="F11" i="17"/>
  <c r="F19" i="17"/>
  <c r="F22" i="17"/>
  <c r="F9" i="17"/>
  <c r="F13" i="17"/>
  <c r="F25" i="17"/>
  <c r="F28" i="17"/>
  <c r="F4" i="17"/>
  <c r="F33" i="17"/>
  <c r="F3" i="17"/>
  <c r="F5" i="17"/>
  <c r="F6" i="17"/>
  <c r="F12" i="17"/>
  <c r="F14" i="17"/>
  <c r="F20" i="17"/>
  <c r="F2" i="17"/>
  <c r="F15" i="17"/>
  <c r="F17" i="17"/>
  <c r="F21" i="17"/>
  <c r="F23" i="17"/>
  <c r="F29" i="17"/>
  <c r="F31" i="17"/>
  <c r="F32" i="17"/>
  <c r="F26" i="17"/>
  <c r="F30" i="17"/>
  <c r="F8" i="17"/>
  <c r="F10" i="17"/>
  <c r="F16" i="17"/>
  <c r="F18" i="17"/>
  <c r="F24" i="17"/>
  <c r="F27" i="17"/>
  <c r="F5" i="16"/>
  <c r="F13" i="16"/>
  <c r="F17" i="16"/>
  <c r="F21" i="16"/>
  <c r="F30" i="16"/>
  <c r="F32" i="16"/>
  <c r="F36" i="16"/>
  <c r="F39" i="16"/>
  <c r="F48" i="16"/>
  <c r="F29" i="16"/>
  <c r="F31" i="16"/>
  <c r="F38" i="16"/>
  <c r="F41" i="16"/>
  <c r="F47" i="16"/>
  <c r="F55" i="16"/>
  <c r="F3" i="16"/>
  <c r="F15" i="16"/>
  <c r="F23" i="16"/>
  <c r="F28" i="16"/>
  <c r="F50" i="16"/>
  <c r="F26" i="16"/>
  <c r="F9" i="16"/>
  <c r="F11" i="16"/>
  <c r="F19" i="16"/>
  <c r="F2" i="16"/>
  <c r="F4" i="16"/>
  <c r="F6" i="16"/>
  <c r="F7" i="16"/>
  <c r="F10" i="16"/>
  <c r="F16" i="16"/>
  <c r="F18" i="16"/>
  <c r="F59" i="16"/>
  <c r="F8" i="16"/>
  <c r="F12" i="16"/>
  <c r="F14" i="16"/>
  <c r="F20" i="16"/>
  <c r="F22" i="16"/>
  <c r="F24" i="16"/>
  <c r="F25" i="16"/>
  <c r="F33" i="16"/>
  <c r="F34" i="16"/>
  <c r="F43" i="16"/>
  <c r="F45" i="16"/>
  <c r="F49" i="16"/>
  <c r="F52" i="16"/>
  <c r="F57" i="16"/>
  <c r="F27" i="16"/>
  <c r="F35" i="16"/>
  <c r="F37" i="16"/>
  <c r="F40" i="16"/>
  <c r="F42" i="16"/>
  <c r="F44" i="16"/>
  <c r="F46" i="16"/>
  <c r="F51" i="16"/>
  <c r="F54" i="16"/>
  <c r="F56" i="16"/>
  <c r="F56" i="15"/>
  <c r="F54" i="15"/>
  <c r="F29" i="15"/>
  <c r="F36" i="15"/>
  <c r="F37" i="15"/>
  <c r="F39" i="15"/>
  <c r="F41" i="15"/>
  <c r="F50" i="15"/>
  <c r="F32" i="15"/>
  <c r="F8" i="15"/>
  <c r="F4" i="15"/>
  <c r="F11" i="15"/>
  <c r="F19" i="15"/>
  <c r="F38" i="15"/>
  <c r="F48" i="15"/>
  <c r="F60" i="15"/>
  <c r="F14" i="15"/>
  <c r="F34" i="15"/>
  <c r="F2" i="15"/>
  <c r="F6" i="15"/>
  <c r="F9" i="15"/>
  <c r="F13" i="15"/>
  <c r="F17" i="15"/>
  <c r="F21" i="15"/>
  <c r="F23" i="15"/>
  <c r="F27" i="15"/>
  <c r="F35" i="15"/>
  <c r="F57" i="15"/>
  <c r="F62" i="15"/>
  <c r="F3" i="15"/>
  <c r="F5" i="15"/>
  <c r="F12" i="15"/>
  <c r="F15" i="15"/>
  <c r="F16" i="15"/>
  <c r="F20" i="15"/>
  <c r="F22" i="15"/>
  <c r="F26" i="15"/>
  <c r="F30" i="15"/>
  <c r="F33" i="15"/>
  <c r="F7" i="15"/>
  <c r="F10" i="15"/>
  <c r="F18" i="15"/>
  <c r="F24" i="15"/>
  <c r="F28" i="15"/>
  <c r="F31" i="15"/>
  <c r="F40" i="15"/>
  <c r="F42" i="15"/>
  <c r="F44" i="15"/>
  <c r="F49" i="15"/>
  <c r="F43" i="15"/>
  <c r="F59" i="15"/>
  <c r="F52" i="15"/>
  <c r="F53" i="15"/>
  <c r="F55" i="15"/>
  <c r="F58" i="15"/>
  <c r="F63" i="15"/>
  <c r="F45" i="15"/>
  <c r="F46" i="15"/>
  <c r="F47" i="15"/>
  <c r="F51" i="15"/>
  <c r="F61" i="15"/>
  <c r="F45" i="14"/>
  <c r="F46" i="14"/>
  <c r="F52" i="14"/>
  <c r="F38" i="14"/>
  <c r="F37" i="14"/>
  <c r="F41" i="14"/>
  <c r="F47" i="14"/>
  <c r="F3" i="14"/>
  <c r="F7" i="14"/>
  <c r="F11" i="14"/>
  <c r="F15" i="14"/>
  <c r="F19" i="14"/>
  <c r="F23" i="14"/>
  <c r="F29" i="14"/>
  <c r="F4" i="14"/>
  <c r="F8" i="14"/>
  <c r="F12" i="14"/>
  <c r="F16" i="14"/>
  <c r="F20" i="14"/>
  <c r="F24" i="14"/>
  <c r="F27" i="14"/>
  <c r="F30" i="14"/>
  <c r="F2" i="14"/>
  <c r="F6" i="14"/>
  <c r="F10" i="14"/>
  <c r="F14" i="14"/>
  <c r="F18" i="14"/>
  <c r="F22" i="14"/>
  <c r="F26" i="14"/>
  <c r="F32" i="14"/>
  <c r="F33" i="14"/>
  <c r="F35" i="14"/>
  <c r="F39" i="14"/>
  <c r="F40" i="14"/>
  <c r="F42" i="14"/>
  <c r="F5" i="14"/>
  <c r="F9" i="14"/>
  <c r="F13" i="14"/>
  <c r="F17" i="14"/>
  <c r="F21" i="14"/>
  <c r="F25" i="14"/>
  <c r="F28" i="14"/>
  <c r="F31" i="14"/>
  <c r="F50" i="14"/>
  <c r="F34" i="14"/>
  <c r="F36" i="14"/>
  <c r="F44" i="14"/>
  <c r="F48" i="14"/>
  <c r="F51" i="14"/>
  <c r="F43" i="14"/>
  <c r="F49" i="14"/>
  <c r="F70" i="13"/>
  <c r="F52" i="13"/>
  <c r="F69" i="13"/>
  <c r="F71" i="13"/>
  <c r="F19" i="13"/>
  <c r="F35" i="13"/>
  <c r="F60" i="13"/>
  <c r="F68" i="13"/>
  <c r="F7" i="13"/>
  <c r="F2" i="13"/>
  <c r="F14" i="13"/>
  <c r="F18" i="13"/>
  <c r="F46" i="13"/>
  <c r="F63" i="13"/>
  <c r="F67" i="13"/>
  <c r="F12" i="13"/>
  <c r="F40" i="13"/>
  <c r="F3" i="13"/>
  <c r="F5" i="13"/>
  <c r="F8" i="13"/>
  <c r="F10" i="13"/>
  <c r="F13" i="13"/>
  <c r="F15" i="13"/>
  <c r="F21" i="13"/>
  <c r="F57" i="13"/>
  <c r="F16" i="13"/>
  <c r="F20" i="13"/>
  <c r="F48" i="13"/>
  <c r="F62" i="13"/>
  <c r="F65" i="13"/>
  <c r="F66" i="13"/>
  <c r="F4" i="13"/>
  <c r="F6" i="13"/>
  <c r="F9" i="13"/>
  <c r="F11" i="13"/>
  <c r="F17" i="13"/>
  <c r="F27" i="13"/>
  <c r="F34" i="13"/>
  <c r="F37" i="13"/>
  <c r="F29" i="13"/>
  <c r="F38" i="13"/>
  <c r="F39" i="13"/>
  <c r="F42" i="13"/>
  <c r="F44" i="13"/>
  <c r="F49" i="13"/>
  <c r="F50" i="13"/>
  <c r="F54" i="13"/>
  <c r="F23" i="13"/>
  <c r="F24" i="13"/>
  <c r="F26" i="13"/>
  <c r="F22" i="13"/>
  <c r="F25" i="13"/>
  <c r="F28" i="13"/>
  <c r="F32" i="13"/>
  <c r="F33" i="13"/>
  <c r="F41" i="13"/>
  <c r="F43" i="13"/>
  <c r="F47" i="13"/>
  <c r="F30" i="13"/>
  <c r="F31" i="13"/>
  <c r="F36" i="13"/>
  <c r="F45" i="13"/>
  <c r="F53" i="13"/>
  <c r="F55" i="13"/>
  <c r="F59" i="13"/>
  <c r="F61" i="13"/>
  <c r="F51" i="13"/>
  <c r="F56" i="13"/>
  <c r="F58" i="13"/>
  <c r="F64" i="13"/>
  <c r="F82" i="12"/>
  <c r="F84" i="12"/>
  <c r="F55" i="12"/>
  <c r="F36" i="12"/>
  <c r="F37" i="12"/>
  <c r="F28" i="12"/>
  <c r="F32" i="12"/>
  <c r="F3" i="12"/>
  <c r="F70" i="12"/>
  <c r="F81" i="12"/>
  <c r="F88" i="12"/>
  <c r="F49" i="12"/>
  <c r="F33" i="12"/>
  <c r="F4" i="12"/>
  <c r="F8" i="12"/>
  <c r="F60" i="12"/>
  <c r="F85" i="12"/>
  <c r="F87" i="12"/>
  <c r="F90" i="12"/>
  <c r="F93" i="12"/>
  <c r="F94" i="12"/>
  <c r="F31" i="12"/>
  <c r="F35" i="12"/>
  <c r="F89" i="12"/>
  <c r="F92" i="12"/>
  <c r="F95" i="12"/>
  <c r="F14" i="12"/>
  <c r="F22" i="12"/>
  <c r="F26" i="12"/>
  <c r="F34" i="12"/>
  <c r="F61" i="12"/>
  <c r="F65" i="12"/>
  <c r="F73" i="12"/>
  <c r="F86" i="12"/>
  <c r="F91" i="12"/>
  <c r="F77" i="12"/>
  <c r="F83" i="12"/>
  <c r="F72" i="12"/>
  <c r="F76" i="12"/>
  <c r="F29" i="12"/>
  <c r="F54" i="12"/>
  <c r="F58" i="12"/>
  <c r="F2" i="12"/>
  <c r="F80" i="12"/>
  <c r="F5" i="12"/>
  <c r="F6" i="12"/>
  <c r="F11" i="12"/>
  <c r="F16" i="12"/>
  <c r="F18" i="12"/>
  <c r="F20" i="12"/>
  <c r="F9" i="12"/>
  <c r="F12" i="12"/>
  <c r="F15" i="12"/>
  <c r="F17" i="12"/>
  <c r="F19" i="12"/>
  <c r="F24" i="12"/>
  <c r="F27" i="12"/>
  <c r="F30" i="12"/>
  <c r="F7" i="12"/>
  <c r="F10" i="12"/>
  <c r="F13" i="12"/>
  <c r="F21" i="12"/>
  <c r="F23" i="12"/>
  <c r="F25" i="12"/>
  <c r="F39" i="12"/>
  <c r="F40" i="12"/>
  <c r="F41" i="12"/>
  <c r="F44" i="12"/>
  <c r="F46" i="12"/>
  <c r="F50" i="12"/>
  <c r="F51" i="12"/>
  <c r="F53" i="12"/>
  <c r="F59" i="12"/>
  <c r="F38" i="12"/>
  <c r="F43" i="12"/>
  <c r="F45" i="12"/>
  <c r="F47" i="12"/>
  <c r="F56" i="12"/>
  <c r="F48" i="12"/>
  <c r="F42" i="12"/>
  <c r="F52" i="12"/>
  <c r="F57" i="12"/>
  <c r="F62" i="12"/>
  <c r="F67" i="12"/>
  <c r="F69" i="12"/>
  <c r="F64" i="12"/>
  <c r="F66" i="12"/>
  <c r="F71" i="12"/>
  <c r="F75" i="12"/>
  <c r="F63" i="12"/>
  <c r="F68" i="12"/>
  <c r="F74" i="12"/>
  <c r="F78" i="12"/>
  <c r="F79" i="12"/>
  <c r="F88" i="11"/>
  <c r="F99" i="11"/>
  <c r="F103" i="11"/>
  <c r="F105" i="11"/>
  <c r="F98" i="11"/>
  <c r="F102" i="11"/>
  <c r="F104" i="11"/>
  <c r="F107" i="11"/>
  <c r="F108" i="11"/>
  <c r="F111" i="11"/>
  <c r="F50" i="11"/>
  <c r="F53" i="11"/>
  <c r="F56" i="11"/>
  <c r="F64" i="11"/>
  <c r="F43" i="11"/>
  <c r="F9" i="11"/>
  <c r="F13" i="11"/>
  <c r="F17" i="11"/>
  <c r="F48" i="11"/>
  <c r="F3" i="11"/>
  <c r="F31" i="11"/>
  <c r="F38" i="11"/>
  <c r="F26" i="11"/>
  <c r="F71" i="11"/>
  <c r="F82" i="11"/>
  <c r="F93" i="11"/>
  <c r="F96" i="11"/>
  <c r="F2" i="11"/>
  <c r="F7" i="11"/>
  <c r="F16" i="11"/>
  <c r="F20" i="11"/>
  <c r="F24" i="11"/>
  <c r="F27" i="11"/>
  <c r="F29" i="11"/>
  <c r="F32" i="11"/>
  <c r="F36" i="11"/>
  <c r="F39" i="11"/>
  <c r="F41" i="11"/>
  <c r="F46" i="11"/>
  <c r="F51" i="11"/>
  <c r="F57" i="11"/>
  <c r="F76" i="11"/>
  <c r="F114" i="11"/>
  <c r="F14" i="11"/>
  <c r="F15" i="11"/>
  <c r="F19" i="11"/>
  <c r="F34" i="11"/>
  <c r="F84" i="11"/>
  <c r="F116" i="11"/>
  <c r="F6" i="11"/>
  <c r="F8" i="11"/>
  <c r="F12" i="11"/>
  <c r="F4" i="11"/>
  <c r="F5" i="11"/>
  <c r="F10" i="11"/>
  <c r="F11" i="11"/>
  <c r="F18" i="11"/>
  <c r="F21" i="11"/>
  <c r="F23" i="11"/>
  <c r="F28" i="11"/>
  <c r="F33" i="11"/>
  <c r="F35" i="11"/>
  <c r="F37" i="11"/>
  <c r="F45" i="11"/>
  <c r="F47" i="11"/>
  <c r="F49" i="11"/>
  <c r="F55" i="11"/>
  <c r="F59" i="11"/>
  <c r="F60" i="11"/>
  <c r="F61" i="11"/>
  <c r="F63" i="11"/>
  <c r="F22" i="11"/>
  <c r="F25" i="11"/>
  <c r="F30" i="11"/>
  <c r="F40" i="11"/>
  <c r="F42" i="11"/>
  <c r="F44" i="11"/>
  <c r="F52" i="11"/>
  <c r="F54" i="11"/>
  <c r="F58" i="11"/>
  <c r="F62" i="11"/>
  <c r="F65" i="11"/>
  <c r="F68" i="11"/>
  <c r="F69" i="11"/>
  <c r="F72" i="11"/>
  <c r="F81" i="11"/>
  <c r="F85" i="11"/>
  <c r="F86" i="11"/>
  <c r="F87" i="11"/>
  <c r="F75" i="11"/>
  <c r="F67" i="11"/>
  <c r="F70" i="11"/>
  <c r="F73" i="11"/>
  <c r="F74" i="11"/>
  <c r="F78" i="11"/>
  <c r="F80" i="11"/>
  <c r="F83" i="11"/>
  <c r="F66" i="11"/>
  <c r="F77" i="11"/>
  <c r="F79" i="11"/>
  <c r="F90" i="11"/>
  <c r="F95" i="11"/>
  <c r="F100" i="11"/>
  <c r="F106" i="11"/>
  <c r="F110" i="11"/>
  <c r="F89" i="11"/>
  <c r="F92" i="11"/>
  <c r="F112" i="11"/>
  <c r="F115" i="11"/>
  <c r="F91" i="11"/>
  <c r="F94" i="11"/>
  <c r="F97" i="11"/>
  <c r="F101" i="11"/>
  <c r="F109" i="11"/>
  <c r="F68" i="10"/>
  <c r="F51" i="10"/>
  <c r="F53" i="10"/>
  <c r="F5" i="10"/>
  <c r="F4" i="10"/>
  <c r="F8" i="10"/>
  <c r="F74" i="10"/>
  <c r="F54" i="10"/>
  <c r="F60" i="10"/>
  <c r="F61" i="10"/>
  <c r="F64" i="10"/>
  <c r="F9" i="10"/>
  <c r="F13" i="10"/>
  <c r="F17" i="10"/>
  <c r="F21" i="10"/>
  <c r="F25" i="10"/>
  <c r="F29" i="10"/>
  <c r="F33" i="10"/>
  <c r="F37" i="10"/>
  <c r="F40" i="10"/>
  <c r="F45" i="10"/>
  <c r="F48" i="10"/>
  <c r="F12" i="10"/>
  <c r="F16" i="10"/>
  <c r="F20" i="10"/>
  <c r="F24" i="10"/>
  <c r="F28" i="10"/>
  <c r="F32" i="10"/>
  <c r="F36" i="10"/>
  <c r="F43" i="10"/>
  <c r="F47" i="10"/>
  <c r="F52" i="10"/>
  <c r="F58" i="10"/>
  <c r="F67" i="10"/>
  <c r="F7" i="10"/>
  <c r="F11" i="10"/>
  <c r="F19" i="10"/>
  <c r="F23" i="10"/>
  <c r="F27" i="10"/>
  <c r="F31" i="10"/>
  <c r="F35" i="10"/>
  <c r="F39" i="10"/>
  <c r="F42" i="10"/>
  <c r="F44" i="10"/>
  <c r="F49" i="10"/>
  <c r="F56" i="10"/>
  <c r="F59" i="10"/>
  <c r="F62" i="10"/>
  <c r="F63" i="10"/>
  <c r="F66" i="10"/>
  <c r="F70" i="10"/>
  <c r="F71" i="10"/>
  <c r="F3" i="10"/>
  <c r="F15" i="10"/>
  <c r="F2" i="10"/>
  <c r="F6" i="10"/>
  <c r="F10" i="10"/>
  <c r="F14" i="10"/>
  <c r="F18" i="10"/>
  <c r="F22" i="10"/>
  <c r="F26" i="10"/>
  <c r="F30" i="10"/>
  <c r="F34" i="10"/>
  <c r="F38" i="10"/>
  <c r="F41" i="10"/>
  <c r="F46" i="10"/>
  <c r="F50" i="10"/>
  <c r="F55" i="10"/>
  <c r="F57" i="10"/>
  <c r="F65" i="10"/>
  <c r="F78" i="10"/>
  <c r="F69" i="10"/>
  <c r="F73" i="10"/>
  <c r="F72" i="10"/>
  <c r="F75" i="10"/>
  <c r="F77" i="10"/>
  <c r="F76" i="10"/>
  <c r="F159" i="9"/>
  <c r="F163" i="9"/>
  <c r="F167" i="9"/>
  <c r="F171" i="9"/>
  <c r="F175" i="9"/>
  <c r="F207" i="9"/>
  <c r="F212" i="9"/>
  <c r="F216" i="9"/>
  <c r="F220" i="9"/>
  <c r="F224" i="9"/>
  <c r="F162" i="9"/>
  <c r="F166" i="9"/>
  <c r="F170" i="9"/>
  <c r="F174" i="9"/>
  <c r="F178" i="9"/>
  <c r="F182" i="9"/>
  <c r="F186" i="9"/>
  <c r="F190" i="9"/>
  <c r="F194" i="9"/>
  <c r="F198" i="9"/>
  <c r="F202" i="9"/>
  <c r="F206" i="9"/>
  <c r="F211" i="9"/>
  <c r="F215" i="9"/>
  <c r="F219" i="9"/>
  <c r="F223" i="9"/>
  <c r="F161" i="9"/>
  <c r="F165" i="9"/>
  <c r="F169" i="9"/>
  <c r="F173" i="9"/>
  <c r="F177" i="9"/>
  <c r="F181" i="9"/>
  <c r="F185" i="9"/>
  <c r="F189" i="9"/>
  <c r="F193" i="9"/>
  <c r="F197" i="9"/>
  <c r="F201" i="9"/>
  <c r="F205" i="9"/>
  <c r="F209" i="9"/>
  <c r="F210" i="9"/>
  <c r="F214" i="9"/>
  <c r="F218" i="9"/>
  <c r="F222" i="9"/>
  <c r="F231" i="9"/>
  <c r="F235" i="9"/>
  <c r="F239" i="9"/>
  <c r="F243" i="9"/>
  <c r="F247" i="9"/>
  <c r="F251" i="9"/>
  <c r="F255" i="9"/>
  <c r="F259" i="9"/>
  <c r="F263" i="9"/>
  <c r="F267" i="9"/>
  <c r="F271" i="9"/>
  <c r="F275" i="9"/>
  <c r="F279" i="9"/>
  <c r="F283" i="9"/>
  <c r="F287" i="9"/>
  <c r="F291" i="9"/>
  <c r="F295" i="9"/>
  <c r="F299" i="9"/>
  <c r="F230" i="9"/>
  <c r="F234" i="9"/>
  <c r="F238" i="9"/>
  <c r="F242" i="9"/>
  <c r="F246" i="9"/>
  <c r="F250" i="9"/>
  <c r="F254" i="9"/>
  <c r="F258" i="9"/>
  <c r="F262" i="9"/>
  <c r="F266" i="9"/>
  <c r="F270" i="9"/>
  <c r="F274" i="9"/>
  <c r="F306" i="9"/>
  <c r="F310" i="9"/>
  <c r="F233" i="9"/>
  <c r="F237" i="9"/>
  <c r="F241" i="9"/>
  <c r="F245" i="9"/>
  <c r="F249" i="9"/>
  <c r="F253" i="9"/>
  <c r="F257" i="9"/>
  <c r="F261" i="9"/>
  <c r="F265" i="9"/>
  <c r="F269" i="9"/>
  <c r="F273" i="9"/>
  <c r="F277" i="9"/>
  <c r="F301" i="9"/>
  <c r="F305" i="9"/>
  <c r="F309" i="9"/>
  <c r="F313" i="9"/>
  <c r="F280" i="9"/>
  <c r="F284" i="9"/>
  <c r="F288" i="9"/>
  <c r="F292" i="9"/>
  <c r="F296" i="9"/>
  <c r="F300" i="9"/>
  <c r="F304" i="9"/>
  <c r="F72" i="7"/>
  <c r="F76" i="7"/>
  <c r="F80" i="7"/>
  <c r="F84" i="7"/>
  <c r="F88" i="7"/>
  <c r="F92" i="7"/>
  <c r="F96" i="7"/>
  <c r="F100" i="7"/>
  <c r="F104" i="7"/>
  <c r="F108" i="7"/>
  <c r="F112" i="7"/>
  <c r="F116" i="7"/>
  <c r="F120" i="7"/>
  <c r="F140" i="7"/>
  <c r="F144" i="7"/>
  <c r="F148" i="7"/>
  <c r="F127" i="7"/>
  <c r="F151" i="7"/>
  <c r="F110" i="7"/>
  <c r="F114" i="7"/>
  <c r="F118" i="7"/>
  <c r="F122" i="7"/>
  <c r="F126" i="7"/>
  <c r="F130" i="7"/>
  <c r="F134" i="7"/>
  <c r="F138" i="7"/>
  <c r="F142" i="7"/>
  <c r="F146" i="7"/>
  <c r="F150" i="7"/>
  <c r="F154" i="7"/>
  <c r="F73" i="7"/>
  <c r="F77" i="7"/>
  <c r="F81" i="7"/>
  <c r="F85" i="7"/>
  <c r="F89" i="7"/>
  <c r="F93" i="7"/>
  <c r="F97" i="7"/>
  <c r="F101" i="7"/>
  <c r="F105" i="7"/>
  <c r="F109" i="7"/>
  <c r="F113" i="7"/>
  <c r="F117" i="7"/>
  <c r="F121" i="7"/>
  <c r="F125" i="7"/>
  <c r="F129" i="7"/>
  <c r="F133" i="7"/>
  <c r="F137" i="7"/>
  <c r="F141" i="7"/>
  <c r="K54" i="5"/>
  <c r="I54" i="5"/>
  <c r="G54" i="5"/>
  <c r="F54" i="5" l="1"/>
  <c r="I190" i="3"/>
  <c r="I189" i="3"/>
  <c r="I234" i="3"/>
  <c r="I258" i="3"/>
  <c r="I257" i="3"/>
  <c r="I256" i="3"/>
  <c r="I255" i="3"/>
  <c r="I214" i="3"/>
  <c r="I213" i="3"/>
  <c r="I212" i="3"/>
  <c r="I122" i="3"/>
  <c r="G258" i="3"/>
  <c r="G257" i="3"/>
  <c r="G256" i="3"/>
  <c r="G255" i="3"/>
  <c r="G214" i="3"/>
  <c r="G213" i="3"/>
  <c r="G212" i="3"/>
  <c r="G122" i="3"/>
  <c r="G190" i="3"/>
  <c r="G189" i="3"/>
  <c r="G234" i="3"/>
  <c r="I145" i="5"/>
  <c r="I132" i="5"/>
  <c r="I136" i="5"/>
  <c r="I119" i="5"/>
  <c r="G145" i="5"/>
  <c r="G132" i="5"/>
  <c r="G136" i="5"/>
  <c r="G119" i="5"/>
  <c r="K136" i="5"/>
  <c r="K145" i="5"/>
  <c r="K132" i="5"/>
  <c r="K119" i="5"/>
  <c r="F119" i="5" s="1"/>
  <c r="K190" i="3"/>
  <c r="K189" i="3"/>
  <c r="K234" i="3"/>
  <c r="K258" i="3"/>
  <c r="F258" i="3" s="1"/>
  <c r="K257" i="3"/>
  <c r="K256" i="3"/>
  <c r="K255" i="3"/>
  <c r="K214" i="3"/>
  <c r="F214" i="3" s="1"/>
  <c r="K213" i="3"/>
  <c r="F213" i="3" s="1"/>
  <c r="K212" i="3"/>
  <c r="K122" i="3"/>
  <c r="F257" i="3" l="1"/>
  <c r="F122" i="3"/>
  <c r="F255" i="3"/>
  <c r="F212" i="3"/>
  <c r="F256" i="3"/>
  <c r="F132" i="5"/>
  <c r="F234" i="3"/>
  <c r="F189" i="3"/>
  <c r="F190" i="3"/>
  <c r="F136" i="5"/>
  <c r="F145" i="5"/>
  <c r="I27" i="5"/>
  <c r="G27" i="5"/>
  <c r="I115" i="5"/>
  <c r="G115" i="5"/>
  <c r="I143" i="5"/>
  <c r="G143" i="5"/>
  <c r="G220" i="3"/>
  <c r="G219" i="3"/>
  <c r="G218" i="3"/>
  <c r="I220" i="3"/>
  <c r="I219" i="3"/>
  <c r="I218" i="3"/>
  <c r="I150" i="3"/>
  <c r="G150" i="3"/>
  <c r="G89" i="3"/>
  <c r="I89" i="3"/>
  <c r="K143" i="5"/>
  <c r="K115" i="5"/>
  <c r="K27" i="5"/>
  <c r="K220" i="3"/>
  <c r="K219" i="3"/>
  <c r="K218" i="3"/>
  <c r="K67" i="3"/>
  <c r="K150" i="3"/>
  <c r="K89" i="3"/>
  <c r="F27" i="5" l="1"/>
  <c r="F115" i="5"/>
  <c r="F143" i="5"/>
  <c r="F220" i="3"/>
  <c r="F218" i="3"/>
  <c r="F219" i="3"/>
  <c r="F150" i="3"/>
  <c r="F89" i="3"/>
  <c r="G19" i="5"/>
  <c r="K149" i="5"/>
  <c r="K148" i="5"/>
  <c r="K147" i="5"/>
  <c r="K146" i="5"/>
  <c r="K139" i="5"/>
  <c r="K111" i="5"/>
  <c r="K126" i="5"/>
  <c r="K144" i="5"/>
  <c r="K134" i="5"/>
  <c r="K142" i="5"/>
  <c r="K106" i="5"/>
  <c r="K107" i="5"/>
  <c r="K141" i="5"/>
  <c r="K140" i="5"/>
  <c r="K131" i="5"/>
  <c r="K130" i="5"/>
  <c r="K138" i="5"/>
  <c r="K94" i="5"/>
  <c r="K129" i="5"/>
  <c r="K137" i="5"/>
  <c r="K128" i="5"/>
  <c r="K127" i="5"/>
  <c r="K102" i="5"/>
  <c r="K135" i="5"/>
  <c r="K124" i="5"/>
  <c r="K123" i="5"/>
  <c r="K133" i="5"/>
  <c r="K87" i="5"/>
  <c r="K104" i="5"/>
  <c r="K122" i="5"/>
  <c r="K121" i="5"/>
  <c r="K118" i="5"/>
  <c r="K117" i="5"/>
  <c r="K116" i="5"/>
  <c r="K80" i="5"/>
  <c r="K105" i="5"/>
  <c r="K114" i="5"/>
  <c r="K113" i="5"/>
  <c r="K110" i="5"/>
  <c r="K125" i="5"/>
  <c r="K109" i="5"/>
  <c r="K108" i="5"/>
  <c r="K120" i="5"/>
  <c r="K92" i="5"/>
  <c r="K74" i="5"/>
  <c r="K103" i="5"/>
  <c r="K97" i="5"/>
  <c r="K95" i="5"/>
  <c r="K101" i="5"/>
  <c r="K86" i="5"/>
  <c r="K100" i="5"/>
  <c r="K78" i="5"/>
  <c r="K112" i="5"/>
  <c r="K99" i="5"/>
  <c r="K98" i="5"/>
  <c r="K91" i="5"/>
  <c r="K71" i="5"/>
  <c r="K93" i="5"/>
  <c r="K73" i="5"/>
  <c r="K82" i="5"/>
  <c r="K75" i="5"/>
  <c r="K90" i="5"/>
  <c r="K81" i="5"/>
  <c r="K89" i="5"/>
  <c r="K85" i="5"/>
  <c r="K84" i="5"/>
  <c r="K88" i="5"/>
  <c r="K77" i="5"/>
  <c r="K96" i="5"/>
  <c r="K61" i="5"/>
  <c r="K83" i="5"/>
  <c r="K79" i="5"/>
  <c r="K51" i="5"/>
  <c r="K76" i="5"/>
  <c r="K72" i="5"/>
  <c r="K68" i="5"/>
  <c r="K66" i="5"/>
  <c r="K58" i="5"/>
  <c r="K57" i="5"/>
  <c r="K70" i="5"/>
  <c r="K49" i="5"/>
  <c r="K59" i="5"/>
  <c r="K44" i="5"/>
  <c r="K65" i="5"/>
  <c r="K63" i="5"/>
  <c r="K56" i="5"/>
  <c r="K43" i="5"/>
  <c r="K28" i="5"/>
  <c r="K40" i="5"/>
  <c r="K55" i="5"/>
  <c r="K41" i="5"/>
  <c r="K53" i="5"/>
  <c r="K69" i="5"/>
  <c r="K39" i="5"/>
  <c r="K46" i="5"/>
  <c r="K67" i="5"/>
  <c r="K33" i="5"/>
  <c r="K64" i="5"/>
  <c r="K45" i="5"/>
  <c r="K23" i="5"/>
  <c r="K62" i="5"/>
  <c r="K38" i="5"/>
  <c r="K52" i="5"/>
  <c r="K50" i="5"/>
  <c r="K60" i="5"/>
  <c r="K42" i="5"/>
  <c r="K35" i="5"/>
  <c r="K22" i="5"/>
  <c r="K36" i="5"/>
  <c r="K48" i="5"/>
  <c r="K30" i="5"/>
  <c r="K32" i="5"/>
  <c r="K34" i="5"/>
  <c r="K29" i="5"/>
  <c r="K47" i="5"/>
  <c r="K37" i="5"/>
  <c r="K25" i="5"/>
  <c r="K31" i="5"/>
  <c r="K12" i="5"/>
  <c r="K26" i="5"/>
  <c r="K17" i="5"/>
  <c r="K9" i="5"/>
  <c r="K21" i="5"/>
  <c r="K14" i="5"/>
  <c r="K16" i="5"/>
  <c r="K20" i="5"/>
  <c r="K13" i="5"/>
  <c r="K18" i="5"/>
  <c r="K24" i="5"/>
  <c r="K15" i="5"/>
  <c r="K11" i="5"/>
  <c r="K10" i="5"/>
  <c r="K6" i="5"/>
  <c r="K19" i="5"/>
  <c r="K8" i="5"/>
  <c r="K5" i="5"/>
  <c r="K7" i="5"/>
  <c r="K4" i="5"/>
  <c r="K3" i="5"/>
  <c r="K2" i="5"/>
  <c r="K230" i="3"/>
  <c r="K298" i="3"/>
  <c r="K297" i="3"/>
  <c r="K296" i="3"/>
  <c r="K295" i="3"/>
  <c r="K294" i="3"/>
  <c r="K226" i="3"/>
  <c r="K293" i="3"/>
  <c r="K292" i="3"/>
  <c r="K188" i="3"/>
  <c r="K288" i="3"/>
  <c r="K182" i="3"/>
  <c r="K287" i="3"/>
  <c r="K222" i="3"/>
  <c r="K286" i="3"/>
  <c r="K191" i="3"/>
  <c r="K285" i="3"/>
  <c r="K248" i="3"/>
  <c r="K283" i="3"/>
  <c r="K282" i="3"/>
  <c r="K281" i="3"/>
  <c r="K279" i="3"/>
  <c r="K280" i="3"/>
  <c r="K278" i="3"/>
  <c r="K277" i="3"/>
  <c r="K246" i="3"/>
  <c r="K276" i="3"/>
  <c r="K275" i="3"/>
  <c r="K217" i="3"/>
  <c r="K252" i="3"/>
  <c r="K291" i="3"/>
  <c r="K216" i="3"/>
  <c r="K290" i="3"/>
  <c r="K289" i="3"/>
  <c r="K272" i="3"/>
  <c r="K271" i="3"/>
  <c r="K270" i="3"/>
  <c r="K269" i="3"/>
  <c r="K181" i="3"/>
  <c r="K267" i="3"/>
  <c r="K266" i="3"/>
  <c r="K284" i="3"/>
  <c r="K265" i="3"/>
  <c r="K264" i="3"/>
  <c r="K263" i="3"/>
  <c r="K262" i="3"/>
  <c r="K261" i="3"/>
  <c r="K260" i="3"/>
  <c r="K254" i="3"/>
  <c r="K253" i="3"/>
  <c r="K274" i="3"/>
  <c r="K273" i="3"/>
  <c r="K170" i="3"/>
  <c r="K251" i="3"/>
  <c r="K268" i="3"/>
  <c r="K250" i="3"/>
  <c r="K249" i="3"/>
  <c r="K223" i="3"/>
  <c r="K209" i="3"/>
  <c r="K247" i="3"/>
  <c r="K245" i="3"/>
  <c r="K244" i="3"/>
  <c r="K243" i="3"/>
  <c r="K242" i="3"/>
  <c r="K202" i="3"/>
  <c r="K137" i="3"/>
  <c r="K241" i="3"/>
  <c r="K159" i="3"/>
  <c r="K240" i="3"/>
  <c r="K239" i="3"/>
  <c r="K238" i="3"/>
  <c r="K235" i="3"/>
  <c r="K157" i="3"/>
  <c r="K233" i="3"/>
  <c r="K225" i="3"/>
  <c r="K259" i="3"/>
  <c r="K232" i="3"/>
  <c r="K231" i="3"/>
  <c r="K229" i="3"/>
  <c r="K228" i="3"/>
  <c r="K227" i="3"/>
  <c r="K197" i="3"/>
  <c r="K196" i="3"/>
  <c r="K195" i="3"/>
  <c r="K210" i="3"/>
  <c r="K186" i="3"/>
  <c r="K119" i="3"/>
  <c r="K180" i="3"/>
  <c r="K184" i="3"/>
  <c r="K155" i="3"/>
  <c r="K237" i="3"/>
  <c r="K207" i="3"/>
  <c r="K236" i="3"/>
  <c r="K152" i="3"/>
  <c r="K179" i="3"/>
  <c r="K198" i="3"/>
  <c r="K215" i="3"/>
  <c r="K173" i="3"/>
  <c r="K147" i="3"/>
  <c r="K211" i="3"/>
  <c r="K178" i="3"/>
  <c r="K185" i="3"/>
  <c r="K142" i="3"/>
  <c r="K141" i="3"/>
  <c r="K224" i="3"/>
  <c r="K174" i="3"/>
  <c r="K206" i="3"/>
  <c r="K205" i="3"/>
  <c r="K204" i="3"/>
  <c r="K203" i="3"/>
  <c r="K201" i="3"/>
  <c r="K221" i="3"/>
  <c r="K200" i="3"/>
  <c r="K199" i="3"/>
  <c r="K162" i="3"/>
  <c r="K194" i="3"/>
  <c r="K193" i="3"/>
  <c r="K192" i="3"/>
  <c r="K156" i="3"/>
  <c r="K187" i="3"/>
  <c r="K183" i="3"/>
  <c r="K175" i="3"/>
  <c r="K140" i="3"/>
  <c r="K102" i="3"/>
  <c r="K168" i="3"/>
  <c r="K167" i="3"/>
  <c r="K208" i="3"/>
  <c r="K123" i="3"/>
  <c r="K176" i="3"/>
  <c r="K172" i="3"/>
  <c r="K127" i="3"/>
  <c r="K171" i="3"/>
  <c r="K169" i="3"/>
  <c r="K129" i="3"/>
  <c r="K177" i="3"/>
  <c r="K160" i="3"/>
  <c r="K165" i="3"/>
  <c r="K163" i="3"/>
  <c r="K148" i="3"/>
  <c r="K161" i="3"/>
  <c r="K112" i="3"/>
  <c r="K158" i="3"/>
  <c r="K154" i="3"/>
  <c r="K153" i="3"/>
  <c r="K151" i="3"/>
  <c r="K133" i="3"/>
  <c r="K164" i="3"/>
  <c r="K138" i="3"/>
  <c r="K146" i="3"/>
  <c r="K85" i="3"/>
  <c r="K125" i="3"/>
  <c r="K124" i="3"/>
  <c r="K145" i="3"/>
  <c r="K116" i="3"/>
  <c r="K143" i="3"/>
  <c r="K149" i="3"/>
  <c r="K166" i="3"/>
  <c r="K136" i="3"/>
  <c r="K135" i="3"/>
  <c r="K130" i="3"/>
  <c r="K98" i="3"/>
  <c r="K78" i="3"/>
  <c r="K131" i="3"/>
  <c r="K93" i="3"/>
  <c r="K39" i="3"/>
  <c r="K128" i="3"/>
  <c r="K111" i="3"/>
  <c r="K121" i="3"/>
  <c r="K91" i="3"/>
  <c r="K120" i="3"/>
  <c r="K109" i="3"/>
  <c r="K144" i="3"/>
  <c r="K118" i="3"/>
  <c r="K115" i="3"/>
  <c r="K117" i="3"/>
  <c r="K139" i="3"/>
  <c r="K87" i="3"/>
  <c r="K126" i="3"/>
  <c r="K100" i="3"/>
  <c r="K99" i="3"/>
  <c r="K72" i="3"/>
  <c r="K134" i="3"/>
  <c r="K132" i="3"/>
  <c r="K83" i="3"/>
  <c r="K110" i="3"/>
  <c r="K96" i="3"/>
  <c r="K95" i="3"/>
  <c r="K73" i="3"/>
  <c r="K106" i="3"/>
  <c r="K94" i="3"/>
  <c r="K84" i="3"/>
  <c r="K103" i="3"/>
  <c r="K114" i="3"/>
  <c r="K25" i="3"/>
  <c r="K101" i="3"/>
  <c r="K71" i="3"/>
  <c r="K56" i="3"/>
  <c r="K113" i="3"/>
  <c r="K97" i="3"/>
  <c r="K108" i="3"/>
  <c r="K79" i="3"/>
  <c r="K107" i="3"/>
  <c r="K68" i="3"/>
  <c r="K105" i="3"/>
  <c r="K54" i="3"/>
  <c r="K104" i="3"/>
  <c r="K65" i="3"/>
  <c r="K75" i="3"/>
  <c r="K90" i="3"/>
  <c r="K81" i="3"/>
  <c r="K80" i="3"/>
  <c r="K77" i="3"/>
  <c r="K66" i="3"/>
  <c r="K74" i="3"/>
  <c r="K45" i="3"/>
  <c r="K76" i="3"/>
  <c r="K48" i="3"/>
  <c r="K92" i="3"/>
  <c r="K50" i="3"/>
  <c r="K49" i="3"/>
  <c r="K63" i="3"/>
  <c r="K46" i="3"/>
  <c r="K88" i="3"/>
  <c r="K60" i="3"/>
  <c r="K86" i="3"/>
  <c r="K53" i="3"/>
  <c r="K47" i="3"/>
  <c r="K62" i="3"/>
  <c r="K82" i="3"/>
  <c r="K64" i="3"/>
  <c r="K44" i="3"/>
  <c r="K61" i="3"/>
  <c r="K57" i="3"/>
  <c r="K36" i="3"/>
  <c r="K58" i="3"/>
  <c r="K51" i="3"/>
  <c r="K70" i="3"/>
  <c r="K37" i="3"/>
  <c r="K69" i="3"/>
  <c r="K55" i="3"/>
  <c r="K52" i="3"/>
  <c r="K41" i="3"/>
  <c r="K43" i="3"/>
  <c r="K40" i="3"/>
  <c r="K38" i="3"/>
  <c r="K35" i="3"/>
  <c r="K59" i="3"/>
  <c r="K29" i="3"/>
  <c r="K32" i="3"/>
  <c r="K31" i="3"/>
  <c r="K23" i="3"/>
  <c r="K42" i="3"/>
  <c r="K27" i="3"/>
  <c r="K34" i="3"/>
  <c r="K24" i="3"/>
  <c r="K22" i="3"/>
  <c r="K21" i="3"/>
  <c r="K15" i="3"/>
  <c r="K14" i="3"/>
  <c r="K20" i="3"/>
  <c r="K26" i="3"/>
  <c r="K12" i="3"/>
  <c r="K11" i="3"/>
  <c r="K33" i="3"/>
  <c r="K19" i="3"/>
  <c r="K17" i="3"/>
  <c r="K30" i="3"/>
  <c r="K28" i="3"/>
  <c r="K8" i="3"/>
  <c r="K13" i="3"/>
  <c r="K18" i="3"/>
  <c r="K10" i="3"/>
  <c r="K16" i="3"/>
  <c r="K9" i="3"/>
  <c r="K7" i="3"/>
  <c r="K5" i="3"/>
  <c r="K4" i="3"/>
  <c r="K6" i="3"/>
  <c r="K3" i="3"/>
  <c r="K2" i="3"/>
  <c r="G8" i="3" l="1"/>
  <c r="G16" i="3"/>
  <c r="G14" i="3"/>
  <c r="I14" i="3"/>
  <c r="I8" i="3"/>
  <c r="I47" i="5"/>
  <c r="I146" i="5"/>
  <c r="I111" i="5"/>
  <c r="I126" i="5"/>
  <c r="I144" i="5"/>
  <c r="I106" i="5"/>
  <c r="I141" i="5"/>
  <c r="I94" i="5"/>
  <c r="I97" i="5"/>
  <c r="I128" i="5"/>
  <c r="I102" i="5"/>
  <c r="I135" i="5"/>
  <c r="I117" i="5"/>
  <c r="I121" i="5"/>
  <c r="I113" i="5"/>
  <c r="I116" i="5"/>
  <c r="I95" i="5"/>
  <c r="I109" i="5"/>
  <c r="I108" i="5"/>
  <c r="I103" i="5"/>
  <c r="I86" i="5"/>
  <c r="I93" i="5"/>
  <c r="I73" i="5"/>
  <c r="I83" i="5"/>
  <c r="I43" i="5"/>
  <c r="I149" i="5"/>
  <c r="I71" i="5"/>
  <c r="I148" i="5"/>
  <c r="I147" i="5"/>
  <c r="I105" i="5"/>
  <c r="I139" i="5"/>
  <c r="I98" i="5"/>
  <c r="I90" i="5"/>
  <c r="I134" i="5"/>
  <c r="I142" i="5"/>
  <c r="I99" i="5"/>
  <c r="I107" i="5"/>
  <c r="I140" i="5"/>
  <c r="I131" i="5"/>
  <c r="I84" i="5"/>
  <c r="I79" i="5"/>
  <c r="I51" i="5"/>
  <c r="I76" i="5"/>
  <c r="I130" i="5"/>
  <c r="I88" i="5"/>
  <c r="I138" i="5"/>
  <c r="I129" i="5"/>
  <c r="I137" i="5"/>
  <c r="I91" i="5"/>
  <c r="I127" i="5"/>
  <c r="I81" i="5"/>
  <c r="I96" i="5"/>
  <c r="I110" i="5"/>
  <c r="I124" i="5"/>
  <c r="I123" i="5"/>
  <c r="I133" i="5"/>
  <c r="I77" i="5"/>
  <c r="I104" i="5"/>
  <c r="I87" i="5"/>
  <c r="I122" i="5"/>
  <c r="I75" i="5"/>
  <c r="I118" i="5"/>
  <c r="I80" i="5"/>
  <c r="I125" i="5"/>
  <c r="I68" i="5"/>
  <c r="I114" i="5"/>
  <c r="I65" i="5"/>
  <c r="I35" i="5"/>
  <c r="I70" i="5"/>
  <c r="I82" i="5"/>
  <c r="I120" i="5"/>
  <c r="I57" i="5"/>
  <c r="I92" i="5"/>
  <c r="I74" i="5"/>
  <c r="I72" i="5"/>
  <c r="I49" i="5"/>
  <c r="I63" i="5"/>
  <c r="I101" i="5"/>
  <c r="I41" i="5"/>
  <c r="I100" i="5"/>
  <c r="I56" i="5"/>
  <c r="I59" i="5"/>
  <c r="I78" i="5"/>
  <c r="I36" i="5"/>
  <c r="I42" i="5"/>
  <c r="I50" i="5"/>
  <c r="I53" i="5"/>
  <c r="I112" i="5"/>
  <c r="I69" i="5"/>
  <c r="I52" i="5"/>
  <c r="I45" i="5"/>
  <c r="I85" i="5"/>
  <c r="I89" i="5"/>
  <c r="I38" i="5"/>
  <c r="I55" i="5"/>
  <c r="I40" i="5"/>
  <c r="I61" i="5"/>
  <c r="I64" i="5"/>
  <c r="I60" i="5"/>
  <c r="I39" i="5"/>
  <c r="I48" i="5"/>
  <c r="I30" i="5"/>
  <c r="I66" i="5"/>
  <c r="I34" i="5"/>
  <c r="I58" i="5"/>
  <c r="I62" i="5"/>
  <c r="I33" i="5"/>
  <c r="I44" i="5"/>
  <c r="I25" i="5"/>
  <c r="I32" i="5"/>
  <c r="I21" i="5"/>
  <c r="I29" i="5"/>
  <c r="I31" i="5"/>
  <c r="I37" i="5"/>
  <c r="I17" i="5"/>
  <c r="I46" i="5"/>
  <c r="I67" i="5"/>
  <c r="I23" i="5"/>
  <c r="I26" i="5"/>
  <c r="I22" i="5"/>
  <c r="I15" i="5"/>
  <c r="I13" i="5"/>
  <c r="I20" i="5"/>
  <c r="I14" i="5"/>
  <c r="I24" i="5"/>
  <c r="I16" i="5"/>
  <c r="I18" i="5"/>
  <c r="I11" i="5"/>
  <c r="I8" i="5"/>
  <c r="I7" i="5"/>
  <c r="I6" i="5"/>
  <c r="I10" i="5"/>
  <c r="I5" i="5"/>
  <c r="I12" i="5"/>
  <c r="I9" i="5"/>
  <c r="I4" i="5"/>
  <c r="I3" i="5"/>
  <c r="I2" i="5"/>
  <c r="I19" i="5"/>
  <c r="F19" i="5" s="1"/>
  <c r="I28" i="5"/>
  <c r="I230" i="3"/>
  <c r="I298" i="3"/>
  <c r="I297" i="3"/>
  <c r="I296" i="3"/>
  <c r="I295" i="3"/>
  <c r="I294" i="3"/>
  <c r="I226" i="3"/>
  <c r="I293" i="3"/>
  <c r="I292" i="3"/>
  <c r="I188" i="3"/>
  <c r="I288" i="3"/>
  <c r="I182" i="3"/>
  <c r="I287" i="3"/>
  <c r="I108" i="3"/>
  <c r="I222" i="3"/>
  <c r="I286" i="3"/>
  <c r="I191" i="3"/>
  <c r="I285" i="3"/>
  <c r="I207" i="3"/>
  <c r="I248" i="3"/>
  <c r="I283" i="3"/>
  <c r="I282" i="3"/>
  <c r="I281" i="3"/>
  <c r="I279" i="3"/>
  <c r="I280" i="3"/>
  <c r="I278" i="3"/>
  <c r="I277" i="3"/>
  <c r="I275" i="3"/>
  <c r="I252" i="3"/>
  <c r="I291" i="3"/>
  <c r="I216" i="3"/>
  <c r="I217" i="3"/>
  <c r="I290" i="3"/>
  <c r="I289" i="3"/>
  <c r="I269" i="3"/>
  <c r="I272" i="3"/>
  <c r="I271" i="3"/>
  <c r="I270" i="3"/>
  <c r="I181" i="3"/>
  <c r="I267" i="3"/>
  <c r="I266" i="3"/>
  <c r="I284" i="3"/>
  <c r="I265" i="3"/>
  <c r="I264" i="3"/>
  <c r="I263" i="3"/>
  <c r="I262" i="3"/>
  <c r="I261" i="3"/>
  <c r="I260" i="3"/>
  <c r="I254" i="3"/>
  <c r="I253" i="3"/>
  <c r="I274" i="3"/>
  <c r="I273" i="3"/>
  <c r="I170" i="3"/>
  <c r="I251" i="3"/>
  <c r="I268" i="3"/>
  <c r="I250" i="3"/>
  <c r="I249" i="3"/>
  <c r="I223" i="3"/>
  <c r="I246" i="3"/>
  <c r="I209" i="3"/>
  <c r="I247" i="3"/>
  <c r="I245" i="3"/>
  <c r="I244" i="3"/>
  <c r="I243" i="3"/>
  <c r="I242" i="3"/>
  <c r="I276" i="3"/>
  <c r="I202" i="3"/>
  <c r="I137" i="3"/>
  <c r="I241" i="3"/>
  <c r="I159" i="3"/>
  <c r="I240" i="3"/>
  <c r="I239" i="3"/>
  <c r="I238" i="3"/>
  <c r="I235" i="3"/>
  <c r="I157" i="3"/>
  <c r="I233" i="3"/>
  <c r="I225" i="3"/>
  <c r="I259" i="3"/>
  <c r="I231" i="3"/>
  <c r="I229" i="3"/>
  <c r="I228" i="3"/>
  <c r="I227" i="3"/>
  <c r="I197" i="3"/>
  <c r="I196" i="3"/>
  <c r="I195" i="3"/>
  <c r="I210" i="3"/>
  <c r="I186" i="3"/>
  <c r="I180" i="3"/>
  <c r="I184" i="3"/>
  <c r="I155" i="3"/>
  <c r="I237" i="3"/>
  <c r="I236" i="3"/>
  <c r="I119" i="3"/>
  <c r="I179" i="3"/>
  <c r="I198" i="3"/>
  <c r="I152" i="3"/>
  <c r="I147" i="3"/>
  <c r="I173" i="3"/>
  <c r="I211" i="3"/>
  <c r="I178" i="3"/>
  <c r="I185" i="3"/>
  <c r="I205" i="3"/>
  <c r="I142" i="3"/>
  <c r="I141" i="3"/>
  <c r="I224" i="3"/>
  <c r="I215" i="3"/>
  <c r="I174" i="3"/>
  <c r="I206" i="3"/>
  <c r="I204" i="3"/>
  <c r="I203" i="3"/>
  <c r="I201" i="3"/>
  <c r="I221" i="3"/>
  <c r="I200" i="3"/>
  <c r="I199" i="3"/>
  <c r="I162" i="3"/>
  <c r="I194" i="3"/>
  <c r="I193" i="3"/>
  <c r="I192" i="3"/>
  <c r="I140" i="3"/>
  <c r="I125" i="3"/>
  <c r="I169" i="3"/>
  <c r="I102" i="3"/>
  <c r="I151" i="3"/>
  <c r="I156" i="3"/>
  <c r="I187" i="3"/>
  <c r="I154" i="3"/>
  <c r="I183" i="3"/>
  <c r="I232" i="3"/>
  <c r="I175" i="3"/>
  <c r="I168" i="3"/>
  <c r="I167" i="3"/>
  <c r="I208" i="3"/>
  <c r="I158" i="3"/>
  <c r="I123" i="3"/>
  <c r="I176" i="3"/>
  <c r="I171" i="3"/>
  <c r="I127" i="3"/>
  <c r="I129" i="3"/>
  <c r="I111" i="3"/>
  <c r="I177" i="3"/>
  <c r="I160" i="3"/>
  <c r="I165" i="3"/>
  <c r="I163" i="3"/>
  <c r="I148" i="3"/>
  <c r="I161" i="3"/>
  <c r="I112" i="3"/>
  <c r="I153" i="3"/>
  <c r="I133" i="3"/>
  <c r="I164" i="3"/>
  <c r="I138" i="3"/>
  <c r="I146" i="3"/>
  <c r="I85" i="3"/>
  <c r="I124" i="3"/>
  <c r="I145" i="3"/>
  <c r="I116" i="3"/>
  <c r="I143" i="3"/>
  <c r="I149" i="3"/>
  <c r="I172" i="3"/>
  <c r="I166" i="3"/>
  <c r="I136" i="3"/>
  <c r="I135" i="3"/>
  <c r="I130" i="3"/>
  <c r="I98" i="3"/>
  <c r="I78" i="3"/>
  <c r="I131" i="3"/>
  <c r="I39" i="3"/>
  <c r="I93" i="3"/>
  <c r="I128" i="3"/>
  <c r="I86" i="3"/>
  <c r="I55" i="3"/>
  <c r="I121" i="3"/>
  <c r="I91" i="3"/>
  <c r="I120" i="3"/>
  <c r="I115" i="3"/>
  <c r="I109" i="3"/>
  <c r="I144" i="3"/>
  <c r="I126" i="3"/>
  <c r="I56" i="3"/>
  <c r="I118" i="3"/>
  <c r="I117" i="3"/>
  <c r="I139" i="3"/>
  <c r="I114" i="3"/>
  <c r="I87" i="3"/>
  <c r="I99" i="3"/>
  <c r="I72" i="3"/>
  <c r="I100" i="3"/>
  <c r="I134" i="3"/>
  <c r="I132" i="3"/>
  <c r="I23" i="3"/>
  <c r="I83" i="3"/>
  <c r="I110" i="3"/>
  <c r="I96" i="3"/>
  <c r="I95" i="3"/>
  <c r="I63" i="3"/>
  <c r="I73" i="3"/>
  <c r="I106" i="3"/>
  <c r="I94" i="3"/>
  <c r="I47" i="3"/>
  <c r="I84" i="3"/>
  <c r="I103" i="3"/>
  <c r="I40" i="3"/>
  <c r="I25" i="3"/>
  <c r="I76" i="3"/>
  <c r="I101" i="3"/>
  <c r="I71" i="3"/>
  <c r="I53" i="3"/>
  <c r="I113" i="3"/>
  <c r="I104" i="3"/>
  <c r="I75" i="3"/>
  <c r="I97" i="3"/>
  <c r="I48" i="3"/>
  <c r="I42" i="3"/>
  <c r="I79" i="3"/>
  <c r="I107" i="3"/>
  <c r="I68" i="3"/>
  <c r="I62" i="3"/>
  <c r="I105" i="3"/>
  <c r="I57" i="3"/>
  <c r="I54" i="3"/>
  <c r="I22" i="3"/>
  <c r="I65" i="3"/>
  <c r="I77" i="3"/>
  <c r="I66" i="3"/>
  <c r="I90" i="3"/>
  <c r="I74" i="3"/>
  <c r="I20" i="3"/>
  <c r="I52" i="3"/>
  <c r="I81" i="3"/>
  <c r="I80" i="3"/>
  <c r="I67" i="3"/>
  <c r="I59" i="3"/>
  <c r="I37" i="3"/>
  <c r="I45" i="3"/>
  <c r="I51" i="3"/>
  <c r="I92" i="3"/>
  <c r="I50" i="3"/>
  <c r="I49" i="3"/>
  <c r="I60" i="3"/>
  <c r="I46" i="3"/>
  <c r="I88" i="3"/>
  <c r="I82" i="3"/>
  <c r="I64" i="3"/>
  <c r="I31" i="3"/>
  <c r="I44" i="3"/>
  <c r="I35" i="3"/>
  <c r="I61" i="3"/>
  <c r="I26" i="3"/>
  <c r="I36" i="3"/>
  <c r="I58" i="3"/>
  <c r="I70" i="3"/>
  <c r="I38" i="3"/>
  <c r="I69" i="3"/>
  <c r="I43" i="3"/>
  <c r="I21" i="3"/>
  <c r="I41" i="3"/>
  <c r="I27" i="3"/>
  <c r="I29" i="3"/>
  <c r="I13" i="3"/>
  <c r="I32" i="3"/>
  <c r="I24" i="3"/>
  <c r="I34" i="3"/>
  <c r="I7" i="3"/>
  <c r="I15" i="3"/>
  <c r="I19" i="3"/>
  <c r="I17" i="3"/>
  <c r="I12" i="3"/>
  <c r="I5" i="3"/>
  <c r="I9" i="3"/>
  <c r="I11" i="3"/>
  <c r="I33" i="3"/>
  <c r="I6" i="3"/>
  <c r="I18" i="3"/>
  <c r="I30" i="3"/>
  <c r="I28" i="3"/>
  <c r="I2" i="3"/>
  <c r="I10" i="3"/>
  <c r="I3" i="3"/>
  <c r="I16" i="3"/>
  <c r="I4" i="3"/>
  <c r="G28" i="5"/>
  <c r="G47" i="5"/>
  <c r="F47" i="5" s="1"/>
  <c r="G146" i="5"/>
  <c r="F146" i="5" s="1"/>
  <c r="G111" i="5"/>
  <c r="F111" i="5" s="1"/>
  <c r="G126" i="5"/>
  <c r="F126" i="5" s="1"/>
  <c r="G144" i="5"/>
  <c r="F144" i="5" s="1"/>
  <c r="G106" i="5"/>
  <c r="F106" i="5" s="1"/>
  <c r="G141" i="5"/>
  <c r="F141" i="5" s="1"/>
  <c r="G94" i="5"/>
  <c r="F94" i="5" s="1"/>
  <c r="G97" i="5"/>
  <c r="F97" i="5" s="1"/>
  <c r="G128" i="5"/>
  <c r="F128" i="5" s="1"/>
  <c r="G102" i="5"/>
  <c r="F102" i="5" s="1"/>
  <c r="G135" i="5"/>
  <c r="F135" i="5" s="1"/>
  <c r="G117" i="5"/>
  <c r="F117" i="5" s="1"/>
  <c r="G121" i="5"/>
  <c r="F121" i="5" s="1"/>
  <c r="G113" i="5"/>
  <c r="F113" i="5" s="1"/>
  <c r="G116" i="5"/>
  <c r="F116" i="5" s="1"/>
  <c r="G95" i="5"/>
  <c r="F95" i="5" s="1"/>
  <c r="G109" i="5"/>
  <c r="F109" i="5" s="1"/>
  <c r="G108" i="5"/>
  <c r="F108" i="5" s="1"/>
  <c r="G103" i="5"/>
  <c r="F103" i="5" s="1"/>
  <c r="G86" i="5"/>
  <c r="F86" i="5" s="1"/>
  <c r="G93" i="5"/>
  <c r="F93" i="5" s="1"/>
  <c r="G73" i="5"/>
  <c r="F73" i="5" s="1"/>
  <c r="G83" i="5"/>
  <c r="F83" i="5" s="1"/>
  <c r="G43" i="5"/>
  <c r="G149" i="5"/>
  <c r="F149" i="5" s="1"/>
  <c r="G71" i="5"/>
  <c r="F71" i="5" s="1"/>
  <c r="G148" i="5"/>
  <c r="F148" i="5" s="1"/>
  <c r="G147" i="5"/>
  <c r="G105" i="5"/>
  <c r="F105" i="5" s="1"/>
  <c r="G139" i="5"/>
  <c r="F139" i="5" s="1"/>
  <c r="G98" i="5"/>
  <c r="F98" i="5" s="1"/>
  <c r="G90" i="5"/>
  <c r="G134" i="5"/>
  <c r="F134" i="5" s="1"/>
  <c r="G142" i="5"/>
  <c r="F142" i="5" s="1"/>
  <c r="G99" i="5"/>
  <c r="F99" i="5" s="1"/>
  <c r="G107" i="5"/>
  <c r="G140" i="5"/>
  <c r="F140" i="5" s="1"/>
  <c r="G131" i="5"/>
  <c r="F131" i="5" s="1"/>
  <c r="G84" i="5"/>
  <c r="F84" i="5" s="1"/>
  <c r="G79" i="5"/>
  <c r="G51" i="5"/>
  <c r="F51" i="5" s="1"/>
  <c r="G76" i="5"/>
  <c r="F76" i="5" s="1"/>
  <c r="G130" i="5"/>
  <c r="F130" i="5" s="1"/>
  <c r="G88" i="5"/>
  <c r="G138" i="5"/>
  <c r="F138" i="5" s="1"/>
  <c r="G129" i="5"/>
  <c r="F129" i="5" s="1"/>
  <c r="G137" i="5"/>
  <c r="F137" i="5" s="1"/>
  <c r="G91" i="5"/>
  <c r="F91" i="5" s="1"/>
  <c r="G127" i="5"/>
  <c r="F127" i="5" s="1"/>
  <c r="G81" i="5"/>
  <c r="F81" i="5" s="1"/>
  <c r="G96" i="5"/>
  <c r="F96" i="5" s="1"/>
  <c r="G110" i="5"/>
  <c r="G124" i="5"/>
  <c r="F124" i="5" s="1"/>
  <c r="G123" i="5"/>
  <c r="F123" i="5" s="1"/>
  <c r="G133" i="5"/>
  <c r="F133" i="5" s="1"/>
  <c r="G77" i="5"/>
  <c r="F77" i="5" s="1"/>
  <c r="G104" i="5"/>
  <c r="F104" i="5" s="1"/>
  <c r="G87" i="5"/>
  <c r="F87" i="5" s="1"/>
  <c r="G122" i="5"/>
  <c r="F122" i="5" s="1"/>
  <c r="G75" i="5"/>
  <c r="F75" i="5" s="1"/>
  <c r="G118" i="5"/>
  <c r="F118" i="5" s="1"/>
  <c r="G80" i="5"/>
  <c r="F80" i="5" s="1"/>
  <c r="G125" i="5"/>
  <c r="F125" i="5" s="1"/>
  <c r="G68" i="5"/>
  <c r="F68" i="5" s="1"/>
  <c r="G114" i="5"/>
  <c r="F114" i="5" s="1"/>
  <c r="G65" i="5"/>
  <c r="F65" i="5" s="1"/>
  <c r="G35" i="5"/>
  <c r="F35" i="5" s="1"/>
  <c r="G70" i="5"/>
  <c r="G82" i="5"/>
  <c r="F82" i="5" s="1"/>
  <c r="G120" i="5"/>
  <c r="F120" i="5" s="1"/>
  <c r="G57" i="5"/>
  <c r="F57" i="5" s="1"/>
  <c r="G92" i="5"/>
  <c r="G74" i="5"/>
  <c r="F74" i="5" s="1"/>
  <c r="G72" i="5"/>
  <c r="F72" i="5" s="1"/>
  <c r="G49" i="5"/>
  <c r="F49" i="5" s="1"/>
  <c r="G63" i="5"/>
  <c r="G101" i="5"/>
  <c r="F101" i="5" s="1"/>
  <c r="G41" i="5"/>
  <c r="F41" i="5" s="1"/>
  <c r="G100" i="5"/>
  <c r="F100" i="5" s="1"/>
  <c r="G59" i="5"/>
  <c r="F59" i="5" s="1"/>
  <c r="G78" i="5"/>
  <c r="F78" i="5" s="1"/>
  <c r="G36" i="5"/>
  <c r="F36" i="5" s="1"/>
  <c r="G42" i="5"/>
  <c r="G50" i="5"/>
  <c r="F50" i="5" s="1"/>
  <c r="G53" i="5"/>
  <c r="F53" i="5" s="1"/>
  <c r="G112" i="5"/>
  <c r="F112" i="5" s="1"/>
  <c r="G69" i="5"/>
  <c r="G52" i="5"/>
  <c r="F52" i="5" s="1"/>
  <c r="G45" i="5"/>
  <c r="F45" i="5" s="1"/>
  <c r="G85" i="5"/>
  <c r="F85" i="5" s="1"/>
  <c r="G89" i="5"/>
  <c r="G38" i="5"/>
  <c r="F38" i="5" s="1"/>
  <c r="G55" i="5"/>
  <c r="F55" i="5" s="1"/>
  <c r="G40" i="5"/>
  <c r="F40" i="5" s="1"/>
  <c r="G61" i="5"/>
  <c r="G64" i="5"/>
  <c r="F64" i="5" s="1"/>
  <c r="G60" i="5"/>
  <c r="F60" i="5" s="1"/>
  <c r="G39" i="5"/>
  <c r="F39" i="5" s="1"/>
  <c r="G48" i="5"/>
  <c r="G30" i="5"/>
  <c r="F30" i="5" s="1"/>
  <c r="G66" i="5"/>
  <c r="F66" i="5" s="1"/>
  <c r="G34" i="5"/>
  <c r="F34" i="5" s="1"/>
  <c r="G58" i="5"/>
  <c r="G62" i="5"/>
  <c r="F62" i="5" s="1"/>
  <c r="G33" i="5"/>
  <c r="F33" i="5" s="1"/>
  <c r="G44" i="5"/>
  <c r="F44" i="5" s="1"/>
  <c r="G25" i="5"/>
  <c r="G32" i="5"/>
  <c r="F32" i="5" s="1"/>
  <c r="G21" i="5"/>
  <c r="F21" i="5" s="1"/>
  <c r="G29" i="5"/>
  <c r="F29" i="5" s="1"/>
  <c r="G31" i="5"/>
  <c r="G37" i="5"/>
  <c r="F37" i="5" s="1"/>
  <c r="G17" i="5"/>
  <c r="F17" i="5" s="1"/>
  <c r="G46" i="5"/>
  <c r="G67" i="5"/>
  <c r="F67" i="5" s="1"/>
  <c r="G23" i="5"/>
  <c r="F23" i="5" s="1"/>
  <c r="G26" i="5"/>
  <c r="F26" i="5" s="1"/>
  <c r="G22" i="5"/>
  <c r="G15" i="5"/>
  <c r="F15" i="5" s="1"/>
  <c r="G13" i="5"/>
  <c r="F13" i="5" s="1"/>
  <c r="G20" i="5"/>
  <c r="G14" i="5"/>
  <c r="F14" i="5" s="1"/>
  <c r="G24" i="5"/>
  <c r="F24" i="5" s="1"/>
  <c r="G16" i="5"/>
  <c r="F16" i="5" s="1"/>
  <c r="G18" i="5"/>
  <c r="G11" i="5"/>
  <c r="F11" i="5" s="1"/>
  <c r="G8" i="5"/>
  <c r="F8" i="5" s="1"/>
  <c r="G7" i="5"/>
  <c r="G6" i="5"/>
  <c r="F6" i="5" s="1"/>
  <c r="G10" i="5"/>
  <c r="F10" i="5" s="1"/>
  <c r="G5" i="5"/>
  <c r="F5" i="5" s="1"/>
  <c r="G12" i="5"/>
  <c r="F12" i="5" s="1"/>
  <c r="G9" i="5"/>
  <c r="F9" i="5" s="1"/>
  <c r="G4" i="5"/>
  <c r="F4" i="5" s="1"/>
  <c r="G3" i="5"/>
  <c r="F3" i="5" s="1"/>
  <c r="G2" i="5"/>
  <c r="F2" i="5" s="1"/>
  <c r="G56" i="5"/>
  <c r="G147" i="3"/>
  <c r="F147" i="3" s="1"/>
  <c r="G164" i="3"/>
  <c r="G230" i="3"/>
  <c r="F230" i="3" s="1"/>
  <c r="G298" i="3"/>
  <c r="F298" i="3" s="1"/>
  <c r="G297" i="3"/>
  <c r="F297" i="3" s="1"/>
  <c r="G296" i="3"/>
  <c r="F296" i="3" s="1"/>
  <c r="G295" i="3"/>
  <c r="F295" i="3" s="1"/>
  <c r="G294" i="3"/>
  <c r="F294" i="3" s="1"/>
  <c r="G226" i="3"/>
  <c r="F226" i="3" s="1"/>
  <c r="G293" i="3"/>
  <c r="F293" i="3" s="1"/>
  <c r="G292" i="3"/>
  <c r="F292" i="3" s="1"/>
  <c r="G188" i="3"/>
  <c r="F188" i="3" s="1"/>
  <c r="G288" i="3"/>
  <c r="F288" i="3" s="1"/>
  <c r="G182" i="3"/>
  <c r="F182" i="3" s="1"/>
  <c r="G287" i="3"/>
  <c r="F287" i="3" s="1"/>
  <c r="G108" i="3"/>
  <c r="F108" i="3" s="1"/>
  <c r="G222" i="3"/>
  <c r="F222" i="3" s="1"/>
  <c r="G286" i="3"/>
  <c r="F286" i="3" s="1"/>
  <c r="G191" i="3"/>
  <c r="F191" i="3" s="1"/>
  <c r="G285" i="3"/>
  <c r="F285" i="3" s="1"/>
  <c r="G207" i="3"/>
  <c r="F207" i="3" s="1"/>
  <c r="G248" i="3"/>
  <c r="F248" i="3" s="1"/>
  <c r="G283" i="3"/>
  <c r="F283" i="3" s="1"/>
  <c r="G282" i="3"/>
  <c r="F282" i="3" s="1"/>
  <c r="G281" i="3"/>
  <c r="F281" i="3" s="1"/>
  <c r="G279" i="3"/>
  <c r="F279" i="3" s="1"/>
  <c r="G280" i="3"/>
  <c r="F280" i="3" s="1"/>
  <c r="G278" i="3"/>
  <c r="F278" i="3" s="1"/>
  <c r="G277" i="3"/>
  <c r="F277" i="3" s="1"/>
  <c r="G275" i="3"/>
  <c r="F275" i="3" s="1"/>
  <c r="G252" i="3"/>
  <c r="F252" i="3" s="1"/>
  <c r="G291" i="3"/>
  <c r="F291" i="3" s="1"/>
  <c r="G216" i="3"/>
  <c r="F216" i="3" s="1"/>
  <c r="G217" i="3"/>
  <c r="F217" i="3" s="1"/>
  <c r="G290" i="3"/>
  <c r="F290" i="3" s="1"/>
  <c r="G289" i="3"/>
  <c r="F289" i="3" s="1"/>
  <c r="G269" i="3"/>
  <c r="F269" i="3" s="1"/>
  <c r="G272" i="3"/>
  <c r="F272" i="3" s="1"/>
  <c r="G271" i="3"/>
  <c r="F271" i="3" s="1"/>
  <c r="G270" i="3"/>
  <c r="F270" i="3" s="1"/>
  <c r="G181" i="3"/>
  <c r="F181" i="3" s="1"/>
  <c r="G267" i="3"/>
  <c r="F267" i="3" s="1"/>
  <c r="G266" i="3"/>
  <c r="F266" i="3" s="1"/>
  <c r="G284" i="3"/>
  <c r="F284" i="3" s="1"/>
  <c r="G265" i="3"/>
  <c r="F265" i="3" s="1"/>
  <c r="G264" i="3"/>
  <c r="F264" i="3" s="1"/>
  <c r="G263" i="3"/>
  <c r="F263" i="3" s="1"/>
  <c r="G262" i="3"/>
  <c r="F262" i="3" s="1"/>
  <c r="G261" i="3"/>
  <c r="F261" i="3" s="1"/>
  <c r="G260" i="3"/>
  <c r="F260" i="3" s="1"/>
  <c r="G254" i="3"/>
  <c r="F254" i="3" s="1"/>
  <c r="G253" i="3"/>
  <c r="F253" i="3" s="1"/>
  <c r="G274" i="3"/>
  <c r="F274" i="3" s="1"/>
  <c r="G273" i="3"/>
  <c r="F273" i="3" s="1"/>
  <c r="G170" i="3"/>
  <c r="F170" i="3" s="1"/>
  <c r="G251" i="3"/>
  <c r="F251" i="3" s="1"/>
  <c r="G268" i="3"/>
  <c r="F268" i="3" s="1"/>
  <c r="G250" i="3"/>
  <c r="F250" i="3" s="1"/>
  <c r="G249" i="3"/>
  <c r="F249" i="3" s="1"/>
  <c r="G223" i="3"/>
  <c r="F223" i="3" s="1"/>
  <c r="G246" i="3"/>
  <c r="F246" i="3" s="1"/>
  <c r="G209" i="3"/>
  <c r="F209" i="3" s="1"/>
  <c r="G247" i="3"/>
  <c r="F247" i="3" s="1"/>
  <c r="G245" i="3"/>
  <c r="F245" i="3" s="1"/>
  <c r="G244" i="3"/>
  <c r="F244" i="3" s="1"/>
  <c r="G243" i="3"/>
  <c r="F243" i="3" s="1"/>
  <c r="G242" i="3"/>
  <c r="F242" i="3" s="1"/>
  <c r="G276" i="3"/>
  <c r="F276" i="3" s="1"/>
  <c r="G202" i="3"/>
  <c r="F202" i="3" s="1"/>
  <c r="G137" i="3"/>
  <c r="F137" i="3" s="1"/>
  <c r="G241" i="3"/>
  <c r="F241" i="3" s="1"/>
  <c r="G159" i="3"/>
  <c r="F159" i="3" s="1"/>
  <c r="G240" i="3"/>
  <c r="F240" i="3" s="1"/>
  <c r="G239" i="3"/>
  <c r="F239" i="3" s="1"/>
  <c r="G238" i="3"/>
  <c r="F238" i="3" s="1"/>
  <c r="G235" i="3"/>
  <c r="F235" i="3" s="1"/>
  <c r="G157" i="3"/>
  <c r="F157" i="3" s="1"/>
  <c r="G233" i="3"/>
  <c r="F233" i="3" s="1"/>
  <c r="G225" i="3"/>
  <c r="F225" i="3" s="1"/>
  <c r="G259" i="3"/>
  <c r="F259" i="3" s="1"/>
  <c r="G231" i="3"/>
  <c r="F231" i="3" s="1"/>
  <c r="G229" i="3"/>
  <c r="F229" i="3" s="1"/>
  <c r="G228" i="3"/>
  <c r="F228" i="3" s="1"/>
  <c r="G227" i="3"/>
  <c r="F227" i="3" s="1"/>
  <c r="G197" i="3"/>
  <c r="F197" i="3" s="1"/>
  <c r="G196" i="3"/>
  <c r="F196" i="3" s="1"/>
  <c r="G195" i="3"/>
  <c r="F195" i="3" s="1"/>
  <c r="G210" i="3"/>
  <c r="F210" i="3" s="1"/>
  <c r="G186" i="3"/>
  <c r="F186" i="3" s="1"/>
  <c r="G180" i="3"/>
  <c r="F180" i="3" s="1"/>
  <c r="G184" i="3"/>
  <c r="F184" i="3" s="1"/>
  <c r="G155" i="3"/>
  <c r="F155" i="3" s="1"/>
  <c r="G237" i="3"/>
  <c r="F237" i="3" s="1"/>
  <c r="G236" i="3"/>
  <c r="F236" i="3" s="1"/>
  <c r="G119" i="3"/>
  <c r="F119" i="3" s="1"/>
  <c r="G179" i="3"/>
  <c r="F179" i="3" s="1"/>
  <c r="G198" i="3"/>
  <c r="F198" i="3" s="1"/>
  <c r="G152" i="3"/>
  <c r="F152" i="3" s="1"/>
  <c r="G173" i="3"/>
  <c r="F173" i="3" s="1"/>
  <c r="G211" i="3"/>
  <c r="G178" i="3"/>
  <c r="F178" i="3" s="1"/>
  <c r="G185" i="3"/>
  <c r="F185" i="3" s="1"/>
  <c r="G205" i="3"/>
  <c r="F205" i="3" s="1"/>
  <c r="G142" i="3"/>
  <c r="G141" i="3"/>
  <c r="F141" i="3" s="1"/>
  <c r="G224" i="3"/>
  <c r="F224" i="3" s="1"/>
  <c r="G215" i="3"/>
  <c r="F215" i="3" s="1"/>
  <c r="G174" i="3"/>
  <c r="G206" i="3"/>
  <c r="F206" i="3" s="1"/>
  <c r="G204" i="3"/>
  <c r="F204" i="3" s="1"/>
  <c r="G203" i="3"/>
  <c r="F203" i="3" s="1"/>
  <c r="G201" i="3"/>
  <c r="G221" i="3"/>
  <c r="F221" i="3" s="1"/>
  <c r="G200" i="3"/>
  <c r="F200" i="3" s="1"/>
  <c r="G199" i="3"/>
  <c r="F199" i="3" s="1"/>
  <c r="G162" i="3"/>
  <c r="G194" i="3"/>
  <c r="F194" i="3" s="1"/>
  <c r="G193" i="3"/>
  <c r="G192" i="3"/>
  <c r="F192" i="3" s="1"/>
  <c r="G140" i="3"/>
  <c r="G125" i="3"/>
  <c r="F125" i="3" s="1"/>
  <c r="G169" i="3"/>
  <c r="G102" i="3"/>
  <c r="F102" i="3" s="1"/>
  <c r="G151" i="3"/>
  <c r="G156" i="3"/>
  <c r="F156" i="3" s="1"/>
  <c r="G187" i="3"/>
  <c r="G154" i="3"/>
  <c r="F154" i="3" s="1"/>
  <c r="G183" i="3"/>
  <c r="G232" i="3"/>
  <c r="F232" i="3" s="1"/>
  <c r="G175" i="3"/>
  <c r="G168" i="3"/>
  <c r="F168" i="3" s="1"/>
  <c r="G167" i="3"/>
  <c r="G208" i="3"/>
  <c r="F208" i="3" s="1"/>
  <c r="G158" i="3"/>
  <c r="G123" i="3"/>
  <c r="F123" i="3" s="1"/>
  <c r="G176" i="3"/>
  <c r="G171" i="3"/>
  <c r="F171" i="3" s="1"/>
  <c r="G127" i="3"/>
  <c r="G129" i="3"/>
  <c r="F129" i="3" s="1"/>
  <c r="G111" i="3"/>
  <c r="G177" i="3"/>
  <c r="F177" i="3" s="1"/>
  <c r="G160" i="3"/>
  <c r="G165" i="3"/>
  <c r="F165" i="3" s="1"/>
  <c r="G163" i="3"/>
  <c r="G148" i="3"/>
  <c r="F148" i="3" s="1"/>
  <c r="G161" i="3"/>
  <c r="G112" i="3"/>
  <c r="F112" i="3" s="1"/>
  <c r="G153" i="3"/>
  <c r="G133" i="3"/>
  <c r="F133" i="3" s="1"/>
  <c r="G138" i="3"/>
  <c r="F138" i="3" s="1"/>
  <c r="G146" i="3"/>
  <c r="G85" i="3"/>
  <c r="F85" i="3" s="1"/>
  <c r="G124" i="3"/>
  <c r="F124" i="3" s="1"/>
  <c r="G145" i="3"/>
  <c r="F145" i="3" s="1"/>
  <c r="G116" i="3"/>
  <c r="G143" i="3"/>
  <c r="F143" i="3" s="1"/>
  <c r="G149" i="3"/>
  <c r="F149" i="3" s="1"/>
  <c r="G172" i="3"/>
  <c r="F172" i="3" s="1"/>
  <c r="G166" i="3"/>
  <c r="G136" i="3"/>
  <c r="F136" i="3" s="1"/>
  <c r="G135" i="3"/>
  <c r="F135" i="3" s="1"/>
  <c r="G130" i="3"/>
  <c r="F130" i="3" s="1"/>
  <c r="G98" i="3"/>
  <c r="G78" i="3"/>
  <c r="F78" i="3" s="1"/>
  <c r="G131" i="3"/>
  <c r="F131" i="3" s="1"/>
  <c r="G39" i="3"/>
  <c r="F39" i="3" s="1"/>
  <c r="G93" i="3"/>
  <c r="G128" i="3"/>
  <c r="F128" i="3" s="1"/>
  <c r="G86" i="3"/>
  <c r="F86" i="3" s="1"/>
  <c r="G55" i="3"/>
  <c r="F55" i="3" s="1"/>
  <c r="G121" i="3"/>
  <c r="G91" i="3"/>
  <c r="F91" i="3" s="1"/>
  <c r="G120" i="3"/>
  <c r="F120" i="3" s="1"/>
  <c r="G115" i="3"/>
  <c r="F115" i="3" s="1"/>
  <c r="G109" i="3"/>
  <c r="G144" i="3"/>
  <c r="F144" i="3" s="1"/>
  <c r="G126" i="3"/>
  <c r="F126" i="3" s="1"/>
  <c r="G56" i="3"/>
  <c r="F56" i="3" s="1"/>
  <c r="G118" i="3"/>
  <c r="G117" i="3"/>
  <c r="F117" i="3" s="1"/>
  <c r="G139" i="3"/>
  <c r="F139" i="3" s="1"/>
  <c r="G114" i="3"/>
  <c r="G87" i="3"/>
  <c r="F87" i="3" s="1"/>
  <c r="G99" i="3"/>
  <c r="F99" i="3" s="1"/>
  <c r="G72" i="3"/>
  <c r="F72" i="3" s="1"/>
  <c r="G100" i="3"/>
  <c r="F100" i="3" s="1"/>
  <c r="G134" i="3"/>
  <c r="F134" i="3" s="1"/>
  <c r="G132" i="3"/>
  <c r="F132" i="3" s="1"/>
  <c r="G23" i="3"/>
  <c r="G83" i="3"/>
  <c r="F83" i="3" s="1"/>
  <c r="G110" i="3"/>
  <c r="F110" i="3" s="1"/>
  <c r="G96" i="3"/>
  <c r="F96" i="3" s="1"/>
  <c r="G95" i="3"/>
  <c r="G63" i="3"/>
  <c r="F63" i="3" s="1"/>
  <c r="G73" i="3"/>
  <c r="F73" i="3" s="1"/>
  <c r="G106" i="3"/>
  <c r="F106" i="3" s="1"/>
  <c r="G94" i="3"/>
  <c r="G47" i="3"/>
  <c r="F47" i="3" s="1"/>
  <c r="G84" i="3"/>
  <c r="F84" i="3" s="1"/>
  <c r="G103" i="3"/>
  <c r="G40" i="3"/>
  <c r="F40" i="3" s="1"/>
  <c r="G25" i="3"/>
  <c r="F25" i="3" s="1"/>
  <c r="G76" i="3"/>
  <c r="F76" i="3" s="1"/>
  <c r="G101" i="3"/>
  <c r="G71" i="3"/>
  <c r="F71" i="3" s="1"/>
  <c r="G53" i="3"/>
  <c r="F53" i="3" s="1"/>
  <c r="G113" i="3"/>
  <c r="F113" i="3" s="1"/>
  <c r="G104" i="3"/>
  <c r="G75" i="3"/>
  <c r="F75" i="3" s="1"/>
  <c r="G97" i="3"/>
  <c r="F97" i="3" s="1"/>
  <c r="G48" i="3"/>
  <c r="F48" i="3" s="1"/>
  <c r="G42" i="3"/>
  <c r="G79" i="3"/>
  <c r="F79" i="3" s="1"/>
  <c r="G107" i="3"/>
  <c r="F107" i="3" s="1"/>
  <c r="G68" i="3"/>
  <c r="F68" i="3" s="1"/>
  <c r="G62" i="3"/>
  <c r="G105" i="3"/>
  <c r="F105" i="3" s="1"/>
  <c r="G57" i="3"/>
  <c r="F57" i="3" s="1"/>
  <c r="G54" i="3"/>
  <c r="G22" i="3"/>
  <c r="F22" i="3" s="1"/>
  <c r="G65" i="3"/>
  <c r="F65" i="3" s="1"/>
  <c r="G77" i="3"/>
  <c r="F77" i="3" s="1"/>
  <c r="G66" i="3"/>
  <c r="G90" i="3"/>
  <c r="F90" i="3" s="1"/>
  <c r="G74" i="3"/>
  <c r="F74" i="3" s="1"/>
  <c r="G20" i="3"/>
  <c r="F20" i="3" s="1"/>
  <c r="G52" i="3"/>
  <c r="G81" i="3"/>
  <c r="F81" i="3" s="1"/>
  <c r="G80" i="3"/>
  <c r="F80" i="3" s="1"/>
  <c r="G67" i="3"/>
  <c r="F67" i="3" s="1"/>
  <c r="G59" i="3"/>
  <c r="G37" i="3"/>
  <c r="F37" i="3" s="1"/>
  <c r="G45" i="3"/>
  <c r="F45" i="3" s="1"/>
  <c r="G51" i="3"/>
  <c r="F51" i="3" s="1"/>
  <c r="G92" i="3"/>
  <c r="G50" i="3"/>
  <c r="F50" i="3" s="1"/>
  <c r="G49" i="3"/>
  <c r="F49" i="3" s="1"/>
  <c r="G60" i="3"/>
  <c r="F60" i="3" s="1"/>
  <c r="G46" i="3"/>
  <c r="G88" i="3"/>
  <c r="F88" i="3" s="1"/>
  <c r="G82" i="3"/>
  <c r="F82" i="3" s="1"/>
  <c r="G64" i="3"/>
  <c r="F64" i="3" s="1"/>
  <c r="G31" i="3"/>
  <c r="G44" i="3"/>
  <c r="F44" i="3" s="1"/>
  <c r="G35" i="3"/>
  <c r="F35" i="3" s="1"/>
  <c r="G61" i="3"/>
  <c r="F61" i="3" s="1"/>
  <c r="G26" i="3"/>
  <c r="G36" i="3"/>
  <c r="F36" i="3" s="1"/>
  <c r="G58" i="3"/>
  <c r="F58" i="3" s="1"/>
  <c r="G70" i="3"/>
  <c r="F70" i="3" s="1"/>
  <c r="G38" i="3"/>
  <c r="F38" i="3" s="1"/>
  <c r="G69" i="3"/>
  <c r="F69" i="3" s="1"/>
  <c r="G43" i="3"/>
  <c r="G21" i="3"/>
  <c r="F21" i="3" s="1"/>
  <c r="G41" i="3"/>
  <c r="F41" i="3" s="1"/>
  <c r="G27" i="3"/>
  <c r="G29" i="3"/>
  <c r="F29" i="3" s="1"/>
  <c r="G13" i="3"/>
  <c r="F13" i="3" s="1"/>
  <c r="G32" i="3"/>
  <c r="F32" i="3" s="1"/>
  <c r="G24" i="3"/>
  <c r="F24" i="3" s="1"/>
  <c r="G34" i="3"/>
  <c r="F34" i="3" s="1"/>
  <c r="G7" i="3"/>
  <c r="G15" i="3"/>
  <c r="F15" i="3" s="1"/>
  <c r="G19" i="3"/>
  <c r="F19" i="3" s="1"/>
  <c r="G17" i="3"/>
  <c r="F17" i="3" s="1"/>
  <c r="G12" i="3"/>
  <c r="F12" i="3" s="1"/>
  <c r="G5" i="3"/>
  <c r="F5" i="3" s="1"/>
  <c r="G11" i="3"/>
  <c r="F11" i="3" s="1"/>
  <c r="G33" i="3"/>
  <c r="G6" i="3"/>
  <c r="G18" i="3"/>
  <c r="G30" i="3"/>
  <c r="F30" i="3" s="1"/>
  <c r="G28" i="3"/>
  <c r="G2" i="3"/>
  <c r="G10" i="3"/>
  <c r="G3" i="3"/>
  <c r="F3" i="3" s="1"/>
  <c r="G4" i="3"/>
  <c r="G9" i="3"/>
  <c r="F2" i="3" l="1"/>
  <c r="F6" i="3"/>
  <c r="F33" i="3"/>
  <c r="F28" i="3"/>
  <c r="F4" i="3"/>
  <c r="F161" i="3"/>
  <c r="F160" i="3"/>
  <c r="F127" i="3"/>
  <c r="F158" i="3"/>
  <c r="F175" i="3"/>
  <c r="F187" i="3"/>
  <c r="F169" i="3"/>
  <c r="F193" i="3"/>
  <c r="F164" i="3"/>
  <c r="F63" i="5"/>
  <c r="F92" i="5"/>
  <c r="F70" i="5"/>
  <c r="F88" i="5"/>
  <c r="F79" i="5"/>
  <c r="F107" i="5"/>
  <c r="F90" i="5"/>
  <c r="F147" i="5"/>
  <c r="F43" i="5"/>
  <c r="F151" i="3"/>
  <c r="F110" i="5"/>
  <c r="F56" i="5"/>
  <c r="F7" i="5"/>
  <c r="F18" i="5"/>
  <c r="F20" i="5"/>
  <c r="F22" i="5"/>
  <c r="F46" i="5"/>
  <c r="F31" i="5"/>
  <c r="F25" i="5"/>
  <c r="F58" i="5"/>
  <c r="F48" i="5"/>
  <c r="F61" i="5"/>
  <c r="F89" i="5"/>
  <c r="F69" i="5"/>
  <c r="F42" i="5"/>
  <c r="F111" i="3"/>
  <c r="F176" i="3"/>
  <c r="F167" i="3"/>
  <c r="F183" i="3"/>
  <c r="F140" i="3"/>
  <c r="F162" i="3"/>
  <c r="F201" i="3"/>
  <c r="F174" i="3"/>
  <c r="F142" i="3"/>
  <c r="F211" i="3"/>
  <c r="F27" i="3"/>
  <c r="F26" i="3"/>
  <c r="F18" i="3"/>
  <c r="F9" i="3"/>
  <c r="F153" i="3"/>
  <c r="F163" i="3"/>
  <c r="F92" i="3"/>
  <c r="F59" i="3"/>
  <c r="F54" i="3"/>
  <c r="F62" i="3"/>
  <c r="F95" i="3"/>
  <c r="F23" i="3"/>
  <c r="F114" i="3"/>
  <c r="F118" i="3"/>
  <c r="F109" i="3"/>
  <c r="F93" i="3"/>
  <c r="F98" i="3"/>
  <c r="F166" i="3"/>
  <c r="F116" i="3"/>
  <c r="F146" i="3"/>
  <c r="F7" i="3"/>
  <c r="F43" i="3"/>
  <c r="F31" i="3"/>
  <c r="F46" i="3"/>
  <c r="F52" i="3"/>
  <c r="F66" i="3"/>
  <c r="F42" i="3"/>
  <c r="F104" i="3"/>
  <c r="F101" i="3"/>
  <c r="F103" i="3"/>
  <c r="F94" i="3"/>
  <c r="F121" i="3"/>
  <c r="F10" i="3"/>
  <c r="F28" i="5"/>
  <c r="F14" i="3"/>
  <c r="F16" i="3"/>
  <c r="F8" i="3"/>
</calcChain>
</file>

<file path=xl/sharedStrings.xml><?xml version="1.0" encoding="utf-8"?>
<sst xmlns="http://schemas.openxmlformats.org/spreadsheetml/2006/main" count="8301" uniqueCount="991">
  <si>
    <t>Emily Marks</t>
  </si>
  <si>
    <t>SC Siemensstadt</t>
  </si>
  <si>
    <t>SV Berliner Brauereien</t>
  </si>
  <si>
    <t>BC Potsdam</t>
  </si>
  <si>
    <t>TSV Tempelhof-Mariendorf</t>
  </si>
  <si>
    <t>BV Tröbitz</t>
  </si>
  <si>
    <t>Zehlendorfer TSV</t>
  </si>
  <si>
    <t>SG EBT Berlin</t>
  </si>
  <si>
    <t>Neele Zimmermann</t>
  </si>
  <si>
    <t>Pro Sport Berlin 24</t>
  </si>
  <si>
    <t>2004</t>
  </si>
  <si>
    <t>Lilo Marinkovic</t>
  </si>
  <si>
    <t>Berliner SC</t>
  </si>
  <si>
    <t>SC Brandenburg</t>
  </si>
  <si>
    <t>Chemie Weißensee</t>
  </si>
  <si>
    <t>Yuri Cho</t>
  </si>
  <si>
    <t>BC Fortuna Blankenfelde</t>
  </si>
  <si>
    <t>Amelie Metzke</t>
  </si>
  <si>
    <t>2005</t>
  </si>
  <si>
    <t>Marleen Schwabe</t>
  </si>
  <si>
    <t>2007</t>
  </si>
  <si>
    <t>SG Gaselan Fürstenwalde</t>
  </si>
  <si>
    <t>Larissa Homann</t>
  </si>
  <si>
    <t>Jamie Jane Dessau</t>
  </si>
  <si>
    <t>Helen Roser</t>
  </si>
  <si>
    <t>Katharina Bernhardt</t>
  </si>
  <si>
    <t>2006</t>
  </si>
  <si>
    <t>Amira El-Cheikh Youssef</t>
  </si>
  <si>
    <t>Nora Gerst</t>
  </si>
  <si>
    <t>Merit Opgen-Rhein</t>
  </si>
  <si>
    <t>Dominik Lopez de la Cruz</t>
  </si>
  <si>
    <t>Lynn Markau</t>
  </si>
  <si>
    <t>Laura Leyton-Moraga</t>
  </si>
  <si>
    <t>Karina Fiebig</t>
  </si>
  <si>
    <t>Emily Rick</t>
  </si>
  <si>
    <t>1. BC Rathenow</t>
  </si>
  <si>
    <t>BG Neukölln</t>
  </si>
  <si>
    <t>VfL Lichtenrade</t>
  </si>
  <si>
    <t>2003</t>
  </si>
  <si>
    <t>Lena Domke</t>
  </si>
  <si>
    <t>Fiona Preiß</t>
  </si>
  <si>
    <t>Leonore Kogler</t>
  </si>
  <si>
    <t>TuS Lichterfelde</t>
  </si>
  <si>
    <t>Jasmin Gaber</t>
  </si>
  <si>
    <t>Elisabeth Groß</t>
  </si>
  <si>
    <t>Anna Starke</t>
  </si>
  <si>
    <t>Fiona Seidel</t>
  </si>
  <si>
    <t>2002</t>
  </si>
  <si>
    <t>Jack Herrmann</t>
  </si>
  <si>
    <t>Pele Patzek</t>
  </si>
  <si>
    <t>Sophia Lehmann</t>
  </si>
  <si>
    <t>Meline Zeisig</t>
  </si>
  <si>
    <t>Roda Riha</t>
  </si>
  <si>
    <t>2008</t>
  </si>
  <si>
    <t>Stella Brauer</t>
  </si>
  <si>
    <t>1.BC.Rathenow</t>
  </si>
  <si>
    <t>Maja von Mrozik</t>
  </si>
  <si>
    <t>Laira Röhl</t>
  </si>
  <si>
    <t>Aditya Patil</t>
  </si>
  <si>
    <t>Aulia Tinnelung</t>
  </si>
  <si>
    <t>Milan Zeisig</t>
  </si>
  <si>
    <t>2009</t>
  </si>
  <si>
    <t>Mattis Zimmermann</t>
  </si>
  <si>
    <t>Bent Rübensam</t>
  </si>
  <si>
    <t>Mathilda Gerner</t>
  </si>
  <si>
    <t>BC Fotuna Blankenfelde</t>
  </si>
  <si>
    <t>Antonia Schwabe</t>
  </si>
  <si>
    <t>TSV Spandau 1860</t>
  </si>
  <si>
    <t>Melinda Giesecke</t>
  </si>
  <si>
    <t>Julius Kamps</t>
  </si>
  <si>
    <t>Arun Malhotra</t>
  </si>
  <si>
    <t>Abhijeet Patil</t>
  </si>
  <si>
    <t>Finn Rübensam</t>
  </si>
  <si>
    <t>Jan Schulte</t>
  </si>
  <si>
    <t>Elias Ioakimidis</t>
  </si>
  <si>
    <t>Harshul Arora</t>
  </si>
  <si>
    <t>Kaspar Schweiger</t>
  </si>
  <si>
    <t>BC Eintracht Südring</t>
  </si>
  <si>
    <t>Max Prescher</t>
  </si>
  <si>
    <t>Jonas Eichhorst</t>
  </si>
  <si>
    <t>MSV Zossen</t>
  </si>
  <si>
    <t>Florian Pilz</t>
  </si>
  <si>
    <t>Leander Jungbluth</t>
  </si>
  <si>
    <t>David Stoev</t>
  </si>
  <si>
    <t>Niklas Kapps</t>
  </si>
  <si>
    <t>Lukas Kiefer</t>
  </si>
  <si>
    <t>SV Falkensee/Finkenkrug</t>
  </si>
  <si>
    <t>Paul Weinmann</t>
  </si>
  <si>
    <t>Jonas-Paul Isensee</t>
  </si>
  <si>
    <t>Florian Kapp</t>
  </si>
  <si>
    <t>Ole Jurczok</t>
  </si>
  <si>
    <t>Luis Zafari</t>
  </si>
  <si>
    <t>Pro Sport Berlin 24 e.V.</t>
  </si>
  <si>
    <t>Tinko Utecht</t>
  </si>
  <si>
    <t>Leonard Dettmann</t>
  </si>
  <si>
    <t>Marc Paulwitz</t>
  </si>
  <si>
    <t>Paul Müller</t>
  </si>
  <si>
    <t>Georg Lackmann</t>
  </si>
  <si>
    <t>Moritz Fiebach</t>
  </si>
  <si>
    <t>Niklas Kuberski</t>
  </si>
  <si>
    <t>Amadeus Köhler</t>
  </si>
  <si>
    <t>BC Tempelhof</t>
  </si>
  <si>
    <t>Jakob Hinrichs</t>
  </si>
  <si>
    <t>Nils Stargardt</t>
  </si>
  <si>
    <t>Björn Alexander Winkler</t>
  </si>
  <si>
    <t>BC Schöneiche/Rüdersdorf</t>
  </si>
  <si>
    <t>Maurice Bose</t>
  </si>
  <si>
    <t>Paul Walther</t>
  </si>
  <si>
    <t>Luis Lemnitz</t>
  </si>
  <si>
    <t>Kai Feskorn</t>
  </si>
  <si>
    <t>Lewin Loseries</t>
  </si>
  <si>
    <t>Jan Demmer</t>
  </si>
  <si>
    <t>Ludwig Richter</t>
  </si>
  <si>
    <t>Nils Ebert</t>
  </si>
  <si>
    <t>Louis Künstler</t>
  </si>
  <si>
    <t>Felix Rother</t>
  </si>
  <si>
    <t>Lucien Devadder</t>
  </si>
  <si>
    <t>Boris Bernhardt</t>
  </si>
  <si>
    <t>Timon Werner</t>
  </si>
  <si>
    <t>Jonas Barz</t>
  </si>
  <si>
    <t>Anton Riha</t>
  </si>
  <si>
    <t>Yannick Stommel</t>
  </si>
  <si>
    <t>Paul Weber</t>
  </si>
  <si>
    <t>Florian Lehmann</t>
  </si>
  <si>
    <t>Lukas Klisch</t>
  </si>
  <si>
    <t>Pascal Borchert</t>
  </si>
  <si>
    <t>Malene Wagener</t>
  </si>
  <si>
    <t>Lea Glaschke</t>
  </si>
  <si>
    <t>Mika Schall</t>
  </si>
  <si>
    <t>Hanna Ernst</t>
  </si>
  <si>
    <t>Felina Rathgeber</t>
  </si>
  <si>
    <t>Luca Brestrich</t>
  </si>
  <si>
    <t>VfB Hermsdorf e.V.</t>
  </si>
  <si>
    <t>Thai Duong Nguyen</t>
  </si>
  <si>
    <t>Tim Werk</t>
  </si>
  <si>
    <t>Paul Rutzen</t>
  </si>
  <si>
    <t>Matteo Welsch</t>
  </si>
  <si>
    <t>Niklas Fritsche</t>
  </si>
  <si>
    <t>Daniel Tran</t>
  </si>
  <si>
    <t>BC Schöneiche/Rüdersdf</t>
  </si>
  <si>
    <t>Linus Kiau</t>
  </si>
  <si>
    <t>Hans Thiel</t>
  </si>
  <si>
    <t>Karl Severin Rutzen</t>
  </si>
  <si>
    <t>Bruno Kuschel</t>
  </si>
  <si>
    <t>Arthur Behrens</t>
  </si>
  <si>
    <t>Tim Gnodtke</t>
  </si>
  <si>
    <t>Theo Baumgärtner</t>
  </si>
  <si>
    <t>Hendrik Horstmann</t>
  </si>
  <si>
    <t>Miri Jona Kriegler</t>
  </si>
  <si>
    <t>Adrian Schmitt</t>
  </si>
  <si>
    <t>Sharma Karan</t>
  </si>
  <si>
    <t>Fürstenwalder Badminton-Club</t>
  </si>
  <si>
    <t>Pascal Matvienko</t>
  </si>
  <si>
    <t>Vincent Marko</t>
  </si>
  <si>
    <t>Jakob Eckle</t>
  </si>
  <si>
    <t>Oskar Geyer</t>
  </si>
  <si>
    <t>Nora Scheuer</t>
  </si>
  <si>
    <t>Jette Berge</t>
  </si>
  <si>
    <t>Hilda Tranze</t>
  </si>
  <si>
    <t>Stine Noack</t>
  </si>
  <si>
    <t>Kate Herrmann</t>
  </si>
  <si>
    <t>Antara Krishnan</t>
  </si>
  <si>
    <t>Melina Fleischer</t>
  </si>
  <si>
    <t>Emma Helene Scheuer</t>
  </si>
  <si>
    <t>Jannes Ernst</t>
  </si>
  <si>
    <t>Theo Schloßer</t>
  </si>
  <si>
    <t>Eddy Ndoye</t>
  </si>
  <si>
    <t>Phil-Louis Zeddel</t>
  </si>
  <si>
    <t>Charlottenburger TSV</t>
  </si>
  <si>
    <t>Michael Kulesov</t>
  </si>
  <si>
    <t>VSG Rahnsdorf</t>
  </si>
  <si>
    <t>Til Achterberg</t>
  </si>
  <si>
    <t>Luc Benhennour</t>
  </si>
  <si>
    <t>Albert Zubow</t>
  </si>
  <si>
    <t>Gregory Dessau</t>
  </si>
  <si>
    <t>Oskar Kohli</t>
  </si>
  <si>
    <t>Emil Dörschner</t>
  </si>
  <si>
    <t>Niclas Tran</t>
  </si>
  <si>
    <t>Kai Risse</t>
  </si>
  <si>
    <t>Jonas Meya Klein</t>
  </si>
  <si>
    <t>Theis Rathgeber</t>
  </si>
  <si>
    <t>Maik Endress</t>
  </si>
  <si>
    <t>Vincent Reimann</t>
  </si>
  <si>
    <t>Tim Ganthur</t>
  </si>
  <si>
    <t>Trung Nguyen Duc</t>
  </si>
  <si>
    <t>Bela Marckwardt</t>
  </si>
  <si>
    <t>Tim Faber</t>
  </si>
  <si>
    <t>Gustav Hübner</t>
  </si>
  <si>
    <t>Pl.</t>
  </si>
  <si>
    <t>Name</t>
  </si>
  <si>
    <t>Verein</t>
  </si>
  <si>
    <t>1. RLT</t>
  </si>
  <si>
    <t>Lena Feldhusen</t>
  </si>
  <si>
    <t>Luna Buhk</t>
  </si>
  <si>
    <t>Jette Höppner</t>
  </si>
  <si>
    <t>Tabea Wittkowski</t>
  </si>
  <si>
    <t>Nelly Orlowski</t>
  </si>
  <si>
    <t>Sienna Lawrence</t>
  </si>
  <si>
    <t>TSV Spandau 1860 e.V.</t>
  </si>
  <si>
    <t>Beatrice Theresa Römer</t>
  </si>
  <si>
    <t>Nelly Dorrmann</t>
  </si>
  <si>
    <t>Tom Germershausen</t>
  </si>
  <si>
    <t>Lina Marie Lenz</t>
  </si>
  <si>
    <t>Laura Berndt</t>
  </si>
  <si>
    <t>Friederike Paulin</t>
  </si>
  <si>
    <t>Pia Liebchen</t>
  </si>
  <si>
    <t>Sophie Raab</t>
  </si>
  <si>
    <t>VfB Hermsdorf</t>
  </si>
  <si>
    <t>Moritz Herrklotsch</t>
  </si>
  <si>
    <t>Hanna Süring</t>
  </si>
  <si>
    <t>Viktoria Berndt</t>
  </si>
  <si>
    <t>Sandra Teubner</t>
  </si>
  <si>
    <t>Hannah Weinert</t>
  </si>
  <si>
    <t>Sophie Gerloff</t>
  </si>
  <si>
    <t>Aurelie Benhennour</t>
  </si>
  <si>
    <t>Anna Bulacenko</t>
  </si>
  <si>
    <t>Elina Martens</t>
  </si>
  <si>
    <t>Felicitas Keil</t>
  </si>
  <si>
    <t>Nina Faber</t>
  </si>
  <si>
    <t>Julia Kaik</t>
  </si>
  <si>
    <t>Elisa Helene Schweiger</t>
  </si>
  <si>
    <t>Nicola Jülle</t>
  </si>
  <si>
    <t>Simon Liebchen</t>
  </si>
  <si>
    <t>Arthur Ebert</t>
  </si>
  <si>
    <t>Ole Gröne</t>
  </si>
  <si>
    <t>Julius Nuechter</t>
  </si>
  <si>
    <t>Rohan Krishnan</t>
  </si>
  <si>
    <t>Jonas Steinbart</t>
  </si>
  <si>
    <t>Liron Schuricke</t>
  </si>
  <si>
    <t>Jakob Kunze</t>
  </si>
  <si>
    <t>Thies Munaf</t>
  </si>
  <si>
    <t>Tung Phong Nguyen</t>
  </si>
  <si>
    <t>Finn Kilian</t>
  </si>
  <si>
    <t>Paco Krünelke</t>
  </si>
  <si>
    <t>Nico Brückner</t>
  </si>
  <si>
    <t>Elie Wenzel</t>
  </si>
  <si>
    <t>Hagen Wenzel</t>
  </si>
  <si>
    <t>Leon Melahn</t>
  </si>
  <si>
    <t>Paul Sondhauß</t>
  </si>
  <si>
    <t>Alexander Bleck</t>
  </si>
  <si>
    <t>Marcel Dobberstein</t>
  </si>
  <si>
    <t>Timo Schikor</t>
  </si>
  <si>
    <t>Lennart Köhler</t>
  </si>
  <si>
    <t>Mathis Burger</t>
  </si>
  <si>
    <t>Leiff Goldacker</t>
  </si>
  <si>
    <t>Benjamin Dmitriev</t>
  </si>
  <si>
    <t>Nico Petzold</t>
  </si>
  <si>
    <t>Ferdinand Hagen</t>
  </si>
  <si>
    <t>Kevin Anger</t>
  </si>
  <si>
    <t>Finley Smee</t>
  </si>
  <si>
    <t>Niklas Höde</t>
  </si>
  <si>
    <t>Johannes Heyer</t>
  </si>
  <si>
    <t>Emile Cremer</t>
  </si>
  <si>
    <t>Peter Nonnast</t>
  </si>
  <si>
    <t>Hannes Knebelkamp</t>
  </si>
  <si>
    <t>Carsten Schlieben</t>
  </si>
  <si>
    <t>Matteo da Ros</t>
  </si>
  <si>
    <t>Paul Weidner</t>
  </si>
  <si>
    <t>Tim Schulz</t>
  </si>
  <si>
    <t>Leon Kersting</t>
  </si>
  <si>
    <t>Lennart Paulin</t>
  </si>
  <si>
    <t>Anton Schulz</t>
  </si>
  <si>
    <t>Ole Hartmann</t>
  </si>
  <si>
    <t>Ida Steinweg</t>
  </si>
  <si>
    <t>Naomi Tran</t>
  </si>
  <si>
    <t>Martha Hörmann</t>
  </si>
  <si>
    <t>Marlene Meinhardt</t>
  </si>
  <si>
    <t>Marleen Knebel</t>
  </si>
  <si>
    <t>Aurora Boiarchinova</t>
  </si>
  <si>
    <t>Paulin-Sophie Conrad</t>
  </si>
  <si>
    <t>Kieu Trinh Nguyen</t>
  </si>
  <si>
    <t>Charlize Koepke</t>
  </si>
  <si>
    <t>Lena Röber</t>
  </si>
  <si>
    <t>Lia Strohm</t>
  </si>
  <si>
    <t>Elisa Aengst</t>
  </si>
  <si>
    <t>Oskar Kayser</t>
  </si>
  <si>
    <t>Laura Rebel</t>
  </si>
  <si>
    <t>Arjun Bommadevara</t>
  </si>
  <si>
    <t>Frederick Segler</t>
  </si>
  <si>
    <t>TSV GutsMuths 1861</t>
  </si>
  <si>
    <t>Arjun Narayanaswamy</t>
  </si>
  <si>
    <t>Alexa Wille</t>
  </si>
  <si>
    <t>Béla Krünelke</t>
  </si>
  <si>
    <t>Mutiara Tinnelung</t>
  </si>
  <si>
    <t>Jana Schünemann</t>
  </si>
  <si>
    <t>Luisa Rathmann</t>
  </si>
  <si>
    <t>Moritz Hajduk</t>
  </si>
  <si>
    <t>Fürstenwalder BC</t>
  </si>
  <si>
    <t>Laurin Frehe</t>
  </si>
  <si>
    <t>Yuzhou Shi</t>
  </si>
  <si>
    <t>Dejan Dirks</t>
  </si>
  <si>
    <t>Alexander Ho</t>
  </si>
  <si>
    <t>Valentin Groß</t>
  </si>
  <si>
    <t>Marian Coppola</t>
  </si>
  <si>
    <t>Jonas Valentin</t>
  </si>
  <si>
    <t>Jorne Kolweyh</t>
  </si>
  <si>
    <t>Ben Nieke</t>
  </si>
  <si>
    <t>Lucas Poncé</t>
  </si>
  <si>
    <t>Anton Hofmann</t>
  </si>
  <si>
    <t>Nils Breitkopf</t>
  </si>
  <si>
    <t>Mika König</t>
  </si>
  <si>
    <t>Leander Wieland</t>
  </si>
  <si>
    <t>Moritz Kreibohm</t>
  </si>
  <si>
    <t>Khoi Bach Nguyen</t>
  </si>
  <si>
    <t>David Yeh</t>
  </si>
  <si>
    <t>Jonas Glombrik</t>
  </si>
  <si>
    <t>Laurin Bunckenburg</t>
  </si>
  <si>
    <t>Tristan von der Hagen</t>
  </si>
  <si>
    <t>Bennet Sasse</t>
  </si>
  <si>
    <t>Lucas Lim</t>
  </si>
  <si>
    <t>Philipp Kuhlmann</t>
  </si>
  <si>
    <t>John Neisener</t>
  </si>
  <si>
    <t>Johnny Zimmermann</t>
  </si>
  <si>
    <t>Kilian Chung</t>
  </si>
  <si>
    <t>Friedenauer TSC</t>
  </si>
  <si>
    <t>Adrian Stock</t>
  </si>
  <si>
    <t>Janus Lück</t>
  </si>
  <si>
    <t>Victor Nautz</t>
  </si>
  <si>
    <t>Emil Blecke</t>
  </si>
  <si>
    <t>Jan Horn</t>
  </si>
  <si>
    <t>Leon Fischer</t>
  </si>
  <si>
    <t>Mick Mary</t>
  </si>
  <si>
    <t>Viktor Wojnowski</t>
  </si>
  <si>
    <t>Alexander Ying</t>
  </si>
  <si>
    <t>Malte Loth</t>
  </si>
  <si>
    <t>Ben-Aaron Sielaff</t>
  </si>
  <si>
    <t>Johann Friede</t>
  </si>
  <si>
    <t>Justus Göbel</t>
  </si>
  <si>
    <t>Mia Schloßer</t>
  </si>
  <si>
    <t>Luke Jiang</t>
  </si>
  <si>
    <t>Duong The Anh Nguyen</t>
  </si>
  <si>
    <t>Jonathan Seehafer</t>
  </si>
  <si>
    <t>Daniel Jung</t>
  </si>
  <si>
    <t>Niklas Huterer</t>
  </si>
  <si>
    <t>Theo Wulf</t>
  </si>
  <si>
    <t>Marvin Klober</t>
  </si>
  <si>
    <t>Sharma Parag</t>
  </si>
  <si>
    <t>Pablo Schließmann</t>
  </si>
  <si>
    <t>Theo Köhne</t>
  </si>
  <si>
    <t>Konrad Schrammek</t>
  </si>
  <si>
    <t>Simon Turan</t>
  </si>
  <si>
    <t>Jakob Contzen</t>
  </si>
  <si>
    <t>TSV GutsMuths</t>
  </si>
  <si>
    <t>Vincent Do</t>
  </si>
  <si>
    <t>Ruben Seyboldt</t>
  </si>
  <si>
    <t>Maximilian Mattern</t>
  </si>
  <si>
    <t>Elias Kube</t>
  </si>
  <si>
    <t>Ben Stichert</t>
  </si>
  <si>
    <t>Marc Preiß</t>
  </si>
  <si>
    <t>Johann Bredemeyer</t>
  </si>
  <si>
    <t>Ennio Behr</t>
  </si>
  <si>
    <t>Leonard Wrobel</t>
  </si>
  <si>
    <t>Leo Oestreich</t>
  </si>
  <si>
    <t>Jamie Dober</t>
  </si>
  <si>
    <t>Emily Pötter</t>
  </si>
  <si>
    <t>Friederike Herzog</t>
  </si>
  <si>
    <t>Sarah Köhler</t>
  </si>
  <si>
    <t>Elena Behr</t>
  </si>
  <si>
    <t>Johanna Wallrafen</t>
  </si>
  <si>
    <t>Lina Kurzhals</t>
  </si>
  <si>
    <t>Vivien Wierzba</t>
  </si>
  <si>
    <t>Leyla Kuppe</t>
  </si>
  <si>
    <t>Sofie Strey</t>
  </si>
  <si>
    <t>Maya Cho</t>
  </si>
  <si>
    <t>Franziska Mauntel</t>
  </si>
  <si>
    <t>Paula Boettcher</t>
  </si>
  <si>
    <t>Karin Näär</t>
  </si>
  <si>
    <t>Charmaine Fahr</t>
  </si>
  <si>
    <t>Toni Buchwald</t>
  </si>
  <si>
    <t>Arnaud Baumgart</t>
  </si>
  <si>
    <t>Gaspard Graz</t>
  </si>
  <si>
    <t>Fabio Joe Bernau</t>
  </si>
  <si>
    <t>Heinrich Fritsche</t>
  </si>
  <si>
    <t>Alexander Fleddermann</t>
  </si>
  <si>
    <t>Laszlo De Groot</t>
  </si>
  <si>
    <t>AK</t>
  </si>
  <si>
    <t>U11</t>
  </si>
  <si>
    <t>U13</t>
  </si>
  <si>
    <t>U15</t>
  </si>
  <si>
    <t>U17</t>
  </si>
  <si>
    <t>U19</t>
  </si>
  <si>
    <t>2001</t>
  </si>
  <si>
    <t>Shaghayesh Soleimanirashan</t>
  </si>
  <si>
    <t>Radusha Rameswaran</t>
  </si>
  <si>
    <t>Anjulie Malik</t>
  </si>
  <si>
    <t>Anna Padyukova</t>
  </si>
  <si>
    <t>Leni-Charlott Frieske</t>
  </si>
  <si>
    <t>Lorena Moler</t>
  </si>
  <si>
    <t>Amelie Witten</t>
  </si>
  <si>
    <t>Lina-Marie Wolter</t>
  </si>
  <si>
    <t>Linda Shiva La</t>
  </si>
  <si>
    <t>Anja Zubow</t>
  </si>
  <si>
    <t>Joseline Zippel</t>
  </si>
  <si>
    <t>Jerrymias Baumgartner</t>
  </si>
  <si>
    <t>Luzie Pfeiffer</t>
  </si>
  <si>
    <t>Leni Sophie Zeuner</t>
  </si>
  <si>
    <t>Paul Reinhard</t>
  </si>
  <si>
    <t>Luisa Barbian</t>
  </si>
  <si>
    <t>Emil Gebhardt</t>
  </si>
  <si>
    <t>Jg.</t>
  </si>
  <si>
    <t>2. RLT</t>
  </si>
  <si>
    <t>Fritz Thiel</t>
  </si>
  <si>
    <t>Lean Lepke</t>
  </si>
  <si>
    <t>Yichen Zhou</t>
  </si>
  <si>
    <t>Tom Borchardt</t>
  </si>
  <si>
    <t>Erik Kellner</t>
  </si>
  <si>
    <t>Fritz Winter</t>
  </si>
  <si>
    <t>SV KWO Berlin</t>
  </si>
  <si>
    <t>Frederik Bortfeld</t>
  </si>
  <si>
    <t>SSV Rotation Berlin</t>
  </si>
  <si>
    <t>Florian Preuß</t>
  </si>
  <si>
    <t>Marian Schlösser</t>
  </si>
  <si>
    <t>Pascal Medwid</t>
  </si>
  <si>
    <t>Clemens Nieke</t>
  </si>
  <si>
    <t>Konstantin Wagner</t>
  </si>
  <si>
    <t>Medina Lepke</t>
  </si>
  <si>
    <t>Rene Sophie Rieke</t>
  </si>
  <si>
    <t>Mia Faber</t>
  </si>
  <si>
    <t>Antonio Rosenberger</t>
  </si>
  <si>
    <t>Julian Barth</t>
  </si>
  <si>
    <t>Emil Schuetze</t>
  </si>
  <si>
    <t>Theodor von Bredow</t>
  </si>
  <si>
    <t>Elian Höhne</t>
  </si>
  <si>
    <t>Nils Volke</t>
  </si>
  <si>
    <t>Justin Lenz</t>
  </si>
  <si>
    <t>Johannes Guntram</t>
  </si>
  <si>
    <t>Giacomo Herzau</t>
  </si>
  <si>
    <t>Knut Zieger</t>
  </si>
  <si>
    <t>Max Weidner</t>
  </si>
  <si>
    <t>Emilian Reuter</t>
  </si>
  <si>
    <t>Owen Purnomo</t>
  </si>
  <si>
    <t>Dominik Müller</t>
  </si>
  <si>
    <t>Hoang Le</t>
  </si>
  <si>
    <t>Jasper Hübsch</t>
  </si>
  <si>
    <t>Noah-Philipp Piwko</t>
  </si>
  <si>
    <t>Fabian Heising</t>
  </si>
  <si>
    <t>Justin Dettmann</t>
  </si>
  <si>
    <t>Jonas Teichert</t>
  </si>
  <si>
    <t>Gesamtwertung</t>
  </si>
  <si>
    <t>Gewertetes Turnier</t>
  </si>
  <si>
    <t>Jakob Qu</t>
  </si>
  <si>
    <t>Fabian Foik</t>
  </si>
  <si>
    <t>Adrian Küchler</t>
  </si>
  <si>
    <t>Maxime Meyer</t>
  </si>
  <si>
    <t>Julian Setzer</t>
  </si>
  <si>
    <t>Vladimir Yalpani</t>
  </si>
  <si>
    <t>Max Schneck</t>
  </si>
  <si>
    <t>Thierry Devadder</t>
  </si>
  <si>
    <t>Oliver May</t>
  </si>
  <si>
    <t>Caspar Maschmann</t>
  </si>
  <si>
    <t>Youri Burluraux</t>
  </si>
  <si>
    <t>Alexander Hirche</t>
  </si>
  <si>
    <t>Luka Aufderheide</t>
  </si>
  <si>
    <t>Kai Leffler</t>
  </si>
  <si>
    <t>Sandro Hein</t>
  </si>
  <si>
    <t>Tim Schwabe</t>
  </si>
  <si>
    <t>Bennet Schnabel</t>
  </si>
  <si>
    <t>Jakob Bausch</t>
  </si>
  <si>
    <t>Mikko Hanf</t>
  </si>
  <si>
    <t>Jonah Pankau</t>
  </si>
  <si>
    <t>pro Sport Berlin 24</t>
  </si>
  <si>
    <t>Benjamin Bert</t>
  </si>
  <si>
    <t>Ida Hücker</t>
  </si>
  <si>
    <t>Nele Schwalm</t>
  </si>
  <si>
    <t>Maria Juan Boching</t>
  </si>
  <si>
    <t>Luise Schnabel</t>
  </si>
  <si>
    <t>Adele Brückner</t>
  </si>
  <si>
    <t>Momoko Alscher</t>
  </si>
  <si>
    <t>Paula Schimansky</t>
  </si>
  <si>
    <t>Anna Hansen</t>
  </si>
  <si>
    <t>Alexa Susanne Raetz</t>
  </si>
  <si>
    <t>Nela Schimansky</t>
  </si>
  <si>
    <t>Bibiane Grötz</t>
  </si>
  <si>
    <t>Paula Schwalm</t>
  </si>
  <si>
    <t>Charlotte Haschke</t>
  </si>
  <si>
    <t>Pia Wolz</t>
  </si>
  <si>
    <t>Nisa Yildirim</t>
  </si>
  <si>
    <t>Timo König</t>
  </si>
  <si>
    <t>Kiki-Sophie Kusche</t>
  </si>
  <si>
    <t>Sonja Lehmann</t>
  </si>
  <si>
    <t>Fiona Chybych</t>
  </si>
  <si>
    <t>Emily Hanisch</t>
  </si>
  <si>
    <t>Fridolin Kosslick</t>
  </si>
  <si>
    <t>Jasmin Wulke</t>
  </si>
  <si>
    <t>Magdalena Wendt</t>
  </si>
  <si>
    <t>Maja Lewandowski</t>
  </si>
  <si>
    <t>Ben Beyer</t>
  </si>
  <si>
    <t>U19 LK II 2.</t>
  </si>
  <si>
    <t>U19 LK II 1.</t>
  </si>
  <si>
    <t>U19 LK II 3.</t>
  </si>
  <si>
    <t>U19 LK II 4.</t>
  </si>
  <si>
    <t>U19 LK II 5.</t>
  </si>
  <si>
    <t>U19 LK II 6.</t>
  </si>
  <si>
    <t>U19 LK II 7.</t>
  </si>
  <si>
    <t>U19 LK II 8.</t>
  </si>
  <si>
    <t>U19 LK II 9.</t>
  </si>
  <si>
    <t>U19 LK II 10.</t>
  </si>
  <si>
    <t>U19 LK II 11.</t>
  </si>
  <si>
    <t>U19 LK II 12.</t>
  </si>
  <si>
    <t>U19 LK II 13.</t>
  </si>
  <si>
    <t>U19 LK II 14.</t>
  </si>
  <si>
    <t>U19 LK II 15.</t>
  </si>
  <si>
    <t>U19 LK II 16.</t>
  </si>
  <si>
    <t>U19 LK II 17.</t>
  </si>
  <si>
    <t>U19 LK II 25.</t>
  </si>
  <si>
    <t>U19 LK II 33.</t>
  </si>
  <si>
    <t>U19 LK II 65.</t>
  </si>
  <si>
    <t>U19 LK III 1.</t>
  </si>
  <si>
    <t>U19 LK III 2.</t>
  </si>
  <si>
    <t>U19 LK III 3.</t>
  </si>
  <si>
    <t>U19 LK III 4.</t>
  </si>
  <si>
    <t>U19 LK III 5.</t>
  </si>
  <si>
    <t>U19 LK III 6.</t>
  </si>
  <si>
    <t>U19 LK III 7.</t>
  </si>
  <si>
    <t>U19 LK III 8.</t>
  </si>
  <si>
    <t>U19 LK III 9.</t>
  </si>
  <si>
    <t>U19 LK III 10.</t>
  </si>
  <si>
    <t>U19 LK III 11.</t>
  </si>
  <si>
    <t>U19 LK III 12.</t>
  </si>
  <si>
    <t>U19 LK III 13.</t>
  </si>
  <si>
    <t>U19 LK III 14.</t>
  </si>
  <si>
    <t>U19 LK III 15.</t>
  </si>
  <si>
    <t>U19 LK III 16.</t>
  </si>
  <si>
    <t>U19 LK III 17.</t>
  </si>
  <si>
    <t>U19 LK III 25.</t>
  </si>
  <si>
    <t>U19 LK III 33.</t>
  </si>
  <si>
    <t>U19 LK III 65.</t>
  </si>
  <si>
    <t>U11 LK I 1.</t>
  </si>
  <si>
    <t>U11 LK I 2.</t>
  </si>
  <si>
    <t>U11 LK I 3.</t>
  </si>
  <si>
    <t>U11 LK I 4.</t>
  </si>
  <si>
    <t>U11 LK I 5.</t>
  </si>
  <si>
    <t>U11 LK I 6.</t>
  </si>
  <si>
    <t>U11 LK I 7.</t>
  </si>
  <si>
    <t>U11 LK I 8.</t>
  </si>
  <si>
    <t>U11 LK I 9.</t>
  </si>
  <si>
    <t>U11 LK I 10.</t>
  </si>
  <si>
    <t>U11 LK I 11.</t>
  </si>
  <si>
    <t>U11 LK I 12.</t>
  </si>
  <si>
    <t>U11 LK I 13.</t>
  </si>
  <si>
    <t>U11 LK I 14.</t>
  </si>
  <si>
    <t>U11 LK I 15.</t>
  </si>
  <si>
    <t>U11 LK I 16.</t>
  </si>
  <si>
    <t>U11 LK I 17.</t>
  </si>
  <si>
    <t>U11 LK I 25.</t>
  </si>
  <si>
    <t>U11 LK I 33.</t>
  </si>
  <si>
    <t>U11 LK I 65.</t>
  </si>
  <si>
    <t>U11 LK II 1.</t>
  </si>
  <si>
    <t>U11 LK II 2.</t>
  </si>
  <si>
    <t>U11 LK II 3.</t>
  </si>
  <si>
    <t>U11 LK II 4.</t>
  </si>
  <si>
    <t>U11 LK II 5.</t>
  </si>
  <si>
    <t>U11 LK II 6.</t>
  </si>
  <si>
    <t>U11 LK II 7.</t>
  </si>
  <si>
    <t>U11 LK II 8.</t>
  </si>
  <si>
    <t>U11 LK II 9.</t>
  </si>
  <si>
    <t>U11 LK II 10.</t>
  </si>
  <si>
    <t>U11 LK II 11.</t>
  </si>
  <si>
    <t>U11 LK II 12.</t>
  </si>
  <si>
    <t>U11 LK II 13.</t>
  </si>
  <si>
    <t>U11 LK II 14.</t>
  </si>
  <si>
    <t>U11 LK II 15.</t>
  </si>
  <si>
    <t>U11 LK II 16.</t>
  </si>
  <si>
    <t>U11 LK II 17.</t>
  </si>
  <si>
    <t>U11 LK II 25.</t>
  </si>
  <si>
    <t>U11 LK II 33.</t>
  </si>
  <si>
    <t>U11 LK II 65.</t>
  </si>
  <si>
    <t>U13 LK I 1.</t>
  </si>
  <si>
    <t>U13 LK I 2.</t>
  </si>
  <si>
    <t>U13 LK I 3.</t>
  </si>
  <si>
    <t>U13 LK I 4.</t>
  </si>
  <si>
    <t>U13 LK I 5.</t>
  </si>
  <si>
    <t>U13 LK I 6.</t>
  </si>
  <si>
    <t>U13 LK I 7.</t>
  </si>
  <si>
    <t>U13 LK I 8.</t>
  </si>
  <si>
    <t>U13 LK I 9.</t>
  </si>
  <si>
    <t>U13 LK I 10.</t>
  </si>
  <si>
    <t>U13 LK I 11.</t>
  </si>
  <si>
    <t>U13 LK I 12.</t>
  </si>
  <si>
    <t>U13 LK I 13.</t>
  </si>
  <si>
    <t>U13 LK I 14.</t>
  </si>
  <si>
    <t>U13 LK I 15.</t>
  </si>
  <si>
    <t>U13 LK I 16.</t>
  </si>
  <si>
    <t>U13 LK I 17.</t>
  </si>
  <si>
    <t>U13 LK I 25.</t>
  </si>
  <si>
    <t>U13 LK I 33.</t>
  </si>
  <si>
    <t>U13 LK I 65.</t>
  </si>
  <si>
    <t>U13 LK II 1.</t>
  </si>
  <si>
    <t>U13 LK II 2.</t>
  </si>
  <si>
    <t>U13 LK II 3.</t>
  </si>
  <si>
    <t>U13 LK II 4.</t>
  </si>
  <si>
    <t>U13 LK II 5.</t>
  </si>
  <si>
    <t>U13 LK II 6.</t>
  </si>
  <si>
    <t>U13 LK II 7.</t>
  </si>
  <si>
    <t>U13 LK II 8.</t>
  </si>
  <si>
    <t>U13 LK II 9.</t>
  </si>
  <si>
    <t>U13 LK II 10.</t>
  </si>
  <si>
    <t>U13 LK II 11.</t>
  </si>
  <si>
    <t>U13 LK II 12.</t>
  </si>
  <si>
    <t>U13 LK II 13.</t>
  </si>
  <si>
    <t>U13 LK II 14.</t>
  </si>
  <si>
    <t>U13 LK II 15.</t>
  </si>
  <si>
    <t>U13 LK II 16.</t>
  </si>
  <si>
    <t>U13 LK II 17.</t>
  </si>
  <si>
    <t>U13 LK II 25.</t>
  </si>
  <si>
    <t>U13 LK II 33.</t>
  </si>
  <si>
    <t>U13 LK II 65.</t>
  </si>
  <si>
    <t>U13 LK III 1.</t>
  </si>
  <si>
    <t>U13 LK III 2.</t>
  </si>
  <si>
    <t>U13 LK III 3.</t>
  </si>
  <si>
    <t>U13 LK III 4.</t>
  </si>
  <si>
    <t>U13 LK III 5.</t>
  </si>
  <si>
    <t>U13 LK III 6.</t>
  </si>
  <si>
    <t>U13 LK III 7.</t>
  </si>
  <si>
    <t>U13 LK III 8.</t>
  </si>
  <si>
    <t>U13 LK III 9.</t>
  </si>
  <si>
    <t>U13 LK III 10.</t>
  </si>
  <si>
    <t>U13 LK III 11.</t>
  </si>
  <si>
    <t>U13 LK III 12.</t>
  </si>
  <si>
    <t>U13 LK III 13.</t>
  </si>
  <si>
    <t>U13 LK III 14.</t>
  </si>
  <si>
    <t>U13 LK III 15.</t>
  </si>
  <si>
    <t>U13 LK III 16.</t>
  </si>
  <si>
    <t>U13 LK III 17.</t>
  </si>
  <si>
    <t>U13 LK III 25.</t>
  </si>
  <si>
    <t>U13 LK III 33.</t>
  </si>
  <si>
    <t>U13 LK III 65.</t>
  </si>
  <si>
    <t>U15 LK I 1.</t>
  </si>
  <si>
    <t>U15 LK I 2.</t>
  </si>
  <si>
    <t>U15 LK I 3.</t>
  </si>
  <si>
    <t>U15 LK I 4.</t>
  </si>
  <si>
    <t>U15 LK I 5.</t>
  </si>
  <si>
    <t>U15 LK I 6.</t>
  </si>
  <si>
    <t>U15 LK I 7.</t>
  </si>
  <si>
    <t>U15 LK I 8.</t>
  </si>
  <si>
    <t>U15 LK I 9.</t>
  </si>
  <si>
    <t>U15 LK I 10.</t>
  </si>
  <si>
    <t>U15 LK I 11.</t>
  </si>
  <si>
    <t>U15 LK I 12.</t>
  </si>
  <si>
    <t>U15 LK I 13.</t>
  </si>
  <si>
    <t>U15 LK I 14.</t>
  </si>
  <si>
    <t>U15 LK I 15.</t>
  </si>
  <si>
    <t>U15 LK I 16.</t>
  </si>
  <si>
    <t>U15 LK I 17.</t>
  </si>
  <si>
    <t>U15 LK I 25.</t>
  </si>
  <si>
    <t>U15 LK I 33.</t>
  </si>
  <si>
    <t>U15 LK I 65.</t>
  </si>
  <si>
    <t>U15 LK II 1.</t>
  </si>
  <si>
    <t>U15 LK II 2.</t>
  </si>
  <si>
    <t>U15 LK II 3.</t>
  </si>
  <si>
    <t>U15 LK II 4.</t>
  </si>
  <si>
    <t>U15 LK II 5.</t>
  </si>
  <si>
    <t>U15 LK II 6.</t>
  </si>
  <si>
    <t>U15 LK II 7.</t>
  </si>
  <si>
    <t>U15 LK II 8.</t>
  </si>
  <si>
    <t>U15 LK II 9.</t>
  </si>
  <si>
    <t>U15 LK II 10.</t>
  </si>
  <si>
    <t>U15 LK II 11.</t>
  </si>
  <si>
    <t>U15 LK II 12.</t>
  </si>
  <si>
    <t>U15 LK II 13.</t>
  </si>
  <si>
    <t>U15 LK II 14.</t>
  </si>
  <si>
    <t>U15 LK II 15.</t>
  </si>
  <si>
    <t>U15 LK II 16.</t>
  </si>
  <si>
    <t>U15 LK II 17.</t>
  </si>
  <si>
    <t>U15 LK II 25.</t>
  </si>
  <si>
    <t>U15 LK II 33.</t>
  </si>
  <si>
    <t>U15 LK II 65.</t>
  </si>
  <si>
    <t>U15 LK III 1.</t>
  </si>
  <si>
    <t>U15 LK III 2.</t>
  </si>
  <si>
    <t>U15 LK III 3.</t>
  </si>
  <si>
    <t>U15 LK III 4.</t>
  </si>
  <si>
    <t>U15 LK III 5.</t>
  </si>
  <si>
    <t>U15 LK III 6.</t>
  </si>
  <si>
    <t>U15 LK III 7.</t>
  </si>
  <si>
    <t>U15 LK III 8.</t>
  </si>
  <si>
    <t>U15 LK III 9.</t>
  </si>
  <si>
    <t>U15 LK III 10.</t>
  </si>
  <si>
    <t>U15 LK III 11.</t>
  </si>
  <si>
    <t>U15 LK III 12.</t>
  </si>
  <si>
    <t>U15 LK III 13.</t>
  </si>
  <si>
    <t>U15 LK III 14.</t>
  </si>
  <si>
    <t>U15 LK III 15.</t>
  </si>
  <si>
    <t>U15 LK III 16.</t>
  </si>
  <si>
    <t>U15 LK III 17.</t>
  </si>
  <si>
    <t>U15 LK III 25.</t>
  </si>
  <si>
    <t>U15 LK III 33.</t>
  </si>
  <si>
    <t>U15 LK III 65.</t>
  </si>
  <si>
    <t>U15 LK IV 1.</t>
  </si>
  <si>
    <t>U15 LK IV 2.</t>
  </si>
  <si>
    <t>U15 LK IV 3.</t>
  </si>
  <si>
    <t>U15 LK IV 4.</t>
  </si>
  <si>
    <t>U15 LK IV 5.</t>
  </si>
  <si>
    <t>U15 LK IV 6.</t>
  </si>
  <si>
    <t>U15 LK IV 7.</t>
  </si>
  <si>
    <t>U15 LK IV 8.</t>
  </si>
  <si>
    <t>U15 LK IV 9.</t>
  </si>
  <si>
    <t>U15 LK IV 10.</t>
  </si>
  <si>
    <t>U15 LK IV 11.</t>
  </si>
  <si>
    <t>U15 LK IV 12.</t>
  </si>
  <si>
    <t>U15 LK IV 14.</t>
  </si>
  <si>
    <t>U15 LK IV 13.</t>
  </si>
  <si>
    <t>U15 LK IV 15.</t>
  </si>
  <si>
    <t>U15 LK IV 16.</t>
  </si>
  <si>
    <t>U15 LK IV 17.</t>
  </si>
  <si>
    <t>U15 LK IV 25.</t>
  </si>
  <si>
    <t>U15 LK IV 33.</t>
  </si>
  <si>
    <t>U15 LK IV 65.</t>
  </si>
  <si>
    <t>U15 LK V 1.</t>
  </si>
  <si>
    <t>U15 LK V 2.</t>
  </si>
  <si>
    <t>U15 LK V 3.</t>
  </si>
  <si>
    <t>U15 LK V 4.</t>
  </si>
  <si>
    <t>U15 LK V 5.</t>
  </si>
  <si>
    <t>U15 LK V 6.</t>
  </si>
  <si>
    <t>U15 LK V 7.</t>
  </si>
  <si>
    <t>U15 LK V 8.</t>
  </si>
  <si>
    <t>U15 LK V 9.</t>
  </si>
  <si>
    <t>U15 LK V 10.</t>
  </si>
  <si>
    <t>U15 LK V 11.</t>
  </si>
  <si>
    <t>U15 LK V 12.</t>
  </si>
  <si>
    <t>U15 LK V 13.</t>
  </si>
  <si>
    <t>U15 LK V 14.</t>
  </si>
  <si>
    <t>U15 LK V 15.</t>
  </si>
  <si>
    <t>U15 LK V 16.</t>
  </si>
  <si>
    <t>U15 LK V 17.</t>
  </si>
  <si>
    <t>U15 LK V 25.</t>
  </si>
  <si>
    <t>U15 LK V 33.</t>
  </si>
  <si>
    <t>U15 LK V 65.</t>
  </si>
  <si>
    <t>U17 LK I 1.</t>
  </si>
  <si>
    <t>U17 LK I 2.</t>
  </si>
  <si>
    <t>U17 LK I 3.</t>
  </si>
  <si>
    <t>U17 LK I 4.</t>
  </si>
  <si>
    <t>U17 LK I 5.</t>
  </si>
  <si>
    <t>U17 LK I 6.</t>
  </si>
  <si>
    <t>U17 LK I 7.</t>
  </si>
  <si>
    <t>U17 LK I 8.</t>
  </si>
  <si>
    <t>U17 LK I 9.</t>
  </si>
  <si>
    <t>U17 LK I 10.</t>
  </si>
  <si>
    <t>U17 LK I 11.</t>
  </si>
  <si>
    <t>U17 LK I 12.</t>
  </si>
  <si>
    <t>U17 LK I 13.</t>
  </si>
  <si>
    <t>U17 LK I 14.</t>
  </si>
  <si>
    <t>U17 LK I 15.</t>
  </si>
  <si>
    <t>U17 LK I 16.</t>
  </si>
  <si>
    <t>U17 LK I 17.</t>
  </si>
  <si>
    <t>U17 LK I 25.</t>
  </si>
  <si>
    <t>U17 LK I 33.</t>
  </si>
  <si>
    <t>U17 LK I 65.</t>
  </si>
  <si>
    <t>U17 LK II 1.</t>
  </si>
  <si>
    <t>U17 LK II 2.</t>
  </si>
  <si>
    <t>U17 LK II 3.</t>
  </si>
  <si>
    <t>U17 LK II 4.</t>
  </si>
  <si>
    <t>U17 LK II 5.</t>
  </si>
  <si>
    <t>U17 LK II 6.</t>
  </si>
  <si>
    <t>U17 LK II 7.</t>
  </si>
  <si>
    <t>U17 LK II 8.</t>
  </si>
  <si>
    <t>U17 LK II 9.</t>
  </si>
  <si>
    <t>U17 LK II 10.</t>
  </si>
  <si>
    <t>U17 LK II 11.</t>
  </si>
  <si>
    <t>U17 LK II 12.</t>
  </si>
  <si>
    <t>U17 LK II 13.</t>
  </si>
  <si>
    <t>U17 LK II 14.</t>
  </si>
  <si>
    <t>U17 LK II 15.</t>
  </si>
  <si>
    <t>U17 LK II 16.</t>
  </si>
  <si>
    <t>U17 LK II 17.</t>
  </si>
  <si>
    <t>U17 LK II 25.</t>
  </si>
  <si>
    <t>U17 LK II 33.</t>
  </si>
  <si>
    <t>U17 LK II 65.</t>
  </si>
  <si>
    <t>U17 LK III 1.</t>
  </si>
  <si>
    <t>U17 LK III 2.</t>
  </si>
  <si>
    <t>U17 LK III 3.</t>
  </si>
  <si>
    <t>U17 LK III 4.</t>
  </si>
  <si>
    <t>U17 LK III 5.</t>
  </si>
  <si>
    <t>U17 LK III 6.</t>
  </si>
  <si>
    <t>U17 LK III 7.</t>
  </si>
  <si>
    <t>U17 LK III 8.</t>
  </si>
  <si>
    <t>U17 LK III 9.</t>
  </si>
  <si>
    <t>U17 LK III 10.</t>
  </si>
  <si>
    <t>U17 LK III 11.</t>
  </si>
  <si>
    <t>U17 LK III 12.</t>
  </si>
  <si>
    <t>U17 LK III 13.</t>
  </si>
  <si>
    <t>U17 LK III 14.</t>
  </si>
  <si>
    <t>U17 LK III 15.</t>
  </si>
  <si>
    <t>U17 LK III 16.</t>
  </si>
  <si>
    <t>U17 LK III 17.</t>
  </si>
  <si>
    <t>U17 LK III 25.</t>
  </si>
  <si>
    <t>U17 LK III 33.</t>
  </si>
  <si>
    <t>U17 LK III 65.</t>
  </si>
  <si>
    <t>U17 LK IV 1.</t>
  </si>
  <si>
    <t>U17 LK IV 2.</t>
  </si>
  <si>
    <t>U17 LK IV 3.</t>
  </si>
  <si>
    <t>U17 LK IV 4.</t>
  </si>
  <si>
    <t>U17 LK IV 5.</t>
  </si>
  <si>
    <t>U17 LK IV 6.</t>
  </si>
  <si>
    <t>U17 LK IV 7.</t>
  </si>
  <si>
    <t>U17 LK IV 8.</t>
  </si>
  <si>
    <t>U17 LK IV 9.</t>
  </si>
  <si>
    <t>U17 LK IV 10.</t>
  </si>
  <si>
    <t>U17 LK IV 11.</t>
  </si>
  <si>
    <t>U17 LK IV 12.</t>
  </si>
  <si>
    <t>U17 LK IV 13.</t>
  </si>
  <si>
    <t>U17 LK IV 14.</t>
  </si>
  <si>
    <t>U17 LK IV 15.</t>
  </si>
  <si>
    <t>U17 LK IV 16.</t>
  </si>
  <si>
    <t>U17 LK IV 17.</t>
  </si>
  <si>
    <t>U17 LK IV 25.</t>
  </si>
  <si>
    <t>U17 LK IV 33.</t>
  </si>
  <si>
    <t>U17 LK IV 65.</t>
  </si>
  <si>
    <t>U17 LK V 1.</t>
  </si>
  <si>
    <t>U17 LK V 2.</t>
  </si>
  <si>
    <t>U17 LK V 3.</t>
  </si>
  <si>
    <t>U17 LK V 4.</t>
  </si>
  <si>
    <t>U17 LK V 5.</t>
  </si>
  <si>
    <t>U17 LK V 6.</t>
  </si>
  <si>
    <t>U17 LK V 7.</t>
  </si>
  <si>
    <t>U17 LK V 8.</t>
  </si>
  <si>
    <t>U17 LK V 9.</t>
  </si>
  <si>
    <t>U17 LK V 10.</t>
  </si>
  <si>
    <t>U17 LK V 11.</t>
  </si>
  <si>
    <t>U17 LK V 12.</t>
  </si>
  <si>
    <t>U17 LK V 13.</t>
  </si>
  <si>
    <t>U17 LK V 14.</t>
  </si>
  <si>
    <t>U17 LK V 15.</t>
  </si>
  <si>
    <t>U17 LK V 16.</t>
  </si>
  <si>
    <t>U17 LK V 17.</t>
  </si>
  <si>
    <t>U17 LK V 25.</t>
  </si>
  <si>
    <t>U17 LK V 33.</t>
  </si>
  <si>
    <t>U17 LK V 65.</t>
  </si>
  <si>
    <t>U19 LK I 1.</t>
  </si>
  <si>
    <t>U19 LK I 2.</t>
  </si>
  <si>
    <t>U19 LK I 3.</t>
  </si>
  <si>
    <t>U19 LK I 4.</t>
  </si>
  <si>
    <t>U19 LK I 5.</t>
  </si>
  <si>
    <t>U19 LK I 6.</t>
  </si>
  <si>
    <t>U19 LK I 7.</t>
  </si>
  <si>
    <t>U19 LK I 8.</t>
  </si>
  <si>
    <t>U19 LK I 9.</t>
  </si>
  <si>
    <t>U19 LK I 10.</t>
  </si>
  <si>
    <t>U19 LK I 11.</t>
  </si>
  <si>
    <t>U19 LK I 12.</t>
  </si>
  <si>
    <t>U19 LK I 13.</t>
  </si>
  <si>
    <t>U19 LK I 14.</t>
  </si>
  <si>
    <t>U19 LK I 15.</t>
  </si>
  <si>
    <t>U19 LK I 16.</t>
  </si>
  <si>
    <t>U19 LK I 17.</t>
  </si>
  <si>
    <t>U19 LK I 25.</t>
  </si>
  <si>
    <t>U19 LK I 33.</t>
  </si>
  <si>
    <t>U19 LK I 65.</t>
  </si>
  <si>
    <t>Viet Anh Phan</t>
  </si>
  <si>
    <t>Duy Anh Phan</t>
  </si>
  <si>
    <t>Juriy Decker</t>
  </si>
  <si>
    <t>Malte Linneweber</t>
  </si>
  <si>
    <t>Matilda Meinhardt</t>
  </si>
  <si>
    <t>Lea Fräßdorf</t>
  </si>
  <si>
    <t>Mykhailo Liubyvyi</t>
  </si>
  <si>
    <t>Maximilian Klöpper</t>
  </si>
  <si>
    <t>Ashley Naumann</t>
  </si>
  <si>
    <t>Anton Groß</t>
  </si>
  <si>
    <t>Jeremy Dessau</t>
  </si>
  <si>
    <t>Lars Feldhusen</t>
  </si>
  <si>
    <t>LEM U11 1.</t>
  </si>
  <si>
    <t>LEM U11 2.</t>
  </si>
  <si>
    <t>LEM U11 3.</t>
  </si>
  <si>
    <t>LEM U11 4.</t>
  </si>
  <si>
    <t>LEM U11 5.</t>
  </si>
  <si>
    <t>LEM U11 6.</t>
  </si>
  <si>
    <t>LEM U11 7.</t>
  </si>
  <si>
    <t>LEM U11 8.</t>
  </si>
  <si>
    <t>LEM U11 9.</t>
  </si>
  <si>
    <t>LEM U11 10.</t>
  </si>
  <si>
    <t>LEM U11 11.</t>
  </si>
  <si>
    <t>LEM U11 12.</t>
  </si>
  <si>
    <t>LEM U11 13.</t>
  </si>
  <si>
    <t>LEM U11 14.</t>
  </si>
  <si>
    <t>LEM U11 15.</t>
  </si>
  <si>
    <t>LEM U11 16.</t>
  </si>
  <si>
    <t>LEM U11 17.</t>
  </si>
  <si>
    <t>LEM U11 25.</t>
  </si>
  <si>
    <t>LEM U11 33.</t>
  </si>
  <si>
    <t>LEM U11 65.</t>
  </si>
  <si>
    <t>LEM U13 1.</t>
  </si>
  <si>
    <t>LEM U13 2.</t>
  </si>
  <si>
    <t>LEM U13 3.</t>
  </si>
  <si>
    <t>LEM U13 4.</t>
  </si>
  <si>
    <t>LEM U13 5.</t>
  </si>
  <si>
    <t>LEM U13 6.</t>
  </si>
  <si>
    <t>LEM U13 7.</t>
  </si>
  <si>
    <t>LEM U13 8.</t>
  </si>
  <si>
    <t>LEM U13 9.</t>
  </si>
  <si>
    <t>LEM U13 10.</t>
  </si>
  <si>
    <t>LEM U13 11.</t>
  </si>
  <si>
    <t>LEM U13 12.</t>
  </si>
  <si>
    <t>LEM U13 13.</t>
  </si>
  <si>
    <t>LEM U13 14.</t>
  </si>
  <si>
    <t>LEM U13 15.</t>
  </si>
  <si>
    <t>LEM U13 16.</t>
  </si>
  <si>
    <t>LEM U13 17.</t>
  </si>
  <si>
    <t>LEM U13 25.</t>
  </si>
  <si>
    <t>LEM U13 33.</t>
  </si>
  <si>
    <t>LEM U13 65.</t>
  </si>
  <si>
    <t>LEM U15 1.</t>
  </si>
  <si>
    <t>LEM U15 2.</t>
  </si>
  <si>
    <t>LEM U15 3.</t>
  </si>
  <si>
    <t>LEM U15 4.</t>
  </si>
  <si>
    <t>LEM U15 5.</t>
  </si>
  <si>
    <t>LEM U15 6.</t>
  </si>
  <si>
    <t>LEM U15 7.</t>
  </si>
  <si>
    <t>LEM U15 8.</t>
  </si>
  <si>
    <t>LEM U15 9.</t>
  </si>
  <si>
    <t>LEM U15 10.</t>
  </si>
  <si>
    <t>LEM U15 11.</t>
  </si>
  <si>
    <t>LEM U15 12.</t>
  </si>
  <si>
    <t>LEM U15 13.</t>
  </si>
  <si>
    <t>LEM U15 14.</t>
  </si>
  <si>
    <t>LEM U15 15.</t>
  </si>
  <si>
    <t>LEM U15 16.</t>
  </si>
  <si>
    <t>LEM U15 17.</t>
  </si>
  <si>
    <t>LEM U15 25.</t>
  </si>
  <si>
    <t>LEM U15 33.</t>
  </si>
  <si>
    <t>LEM U15 65.</t>
  </si>
  <si>
    <t>LEM U17 1.</t>
  </si>
  <si>
    <t>LEM U17 2.</t>
  </si>
  <si>
    <t>LEM U17 3.</t>
  </si>
  <si>
    <t>LEM U17 4.</t>
  </si>
  <si>
    <t>LEM U17 5.</t>
  </si>
  <si>
    <t>LEM U17 6.</t>
  </si>
  <si>
    <t>LEM U17 7.</t>
  </si>
  <si>
    <t>LEM U17 8.</t>
  </si>
  <si>
    <t>LEM U17 9.</t>
  </si>
  <si>
    <t>LEM U17 10.</t>
  </si>
  <si>
    <t>LEM U17 11.</t>
  </si>
  <si>
    <t>LEM U17 12.</t>
  </si>
  <si>
    <t>LEM U17 13.</t>
  </si>
  <si>
    <t>LEM U17 14.</t>
  </si>
  <si>
    <t>LEM U17 15.</t>
  </si>
  <si>
    <t>LEM U17 16.</t>
  </si>
  <si>
    <t>LEM U17 17.</t>
  </si>
  <si>
    <t>LEM U17 25.</t>
  </si>
  <si>
    <t>LEM U17 33.</t>
  </si>
  <si>
    <t>LEM U17 65.</t>
  </si>
  <si>
    <t>LEM U19 1.</t>
  </si>
  <si>
    <t>LEM U19 2.</t>
  </si>
  <si>
    <t>LEM U19 3.</t>
  </si>
  <si>
    <t>LEM U19 4.</t>
  </si>
  <si>
    <t>LEM U19 5.</t>
  </si>
  <si>
    <t>LEM U19 6.</t>
  </si>
  <si>
    <t>LEM U19 7.</t>
  </si>
  <si>
    <t>LEM U19 8.</t>
  </si>
  <si>
    <t>LEM U19 9.</t>
  </si>
  <si>
    <t>LEM U19 10.</t>
  </si>
  <si>
    <t>LEM U19 11.</t>
  </si>
  <si>
    <t>LEM U19 12.</t>
  </si>
  <si>
    <t>LEM U19 13.</t>
  </si>
  <si>
    <t>LEM U19 14.</t>
  </si>
  <si>
    <t>LEM U19 15.</t>
  </si>
  <si>
    <t>LEM U19 16.</t>
  </si>
  <si>
    <t>LEM U19 17.</t>
  </si>
  <si>
    <t>LEM U19 25.</t>
  </si>
  <si>
    <t>LEM U19 33.</t>
  </si>
  <si>
    <t>LEM U19 65.</t>
  </si>
  <si>
    <t>LEM</t>
  </si>
  <si>
    <t>Casimir Levin</t>
  </si>
  <si>
    <t>Fabian Kelm</t>
  </si>
  <si>
    <t>Mattis Beier</t>
  </si>
  <si>
    <t>Timo Schulze</t>
  </si>
  <si>
    <t>Matz Single</t>
  </si>
  <si>
    <t>Luca Swazina</t>
  </si>
  <si>
    <t>Eva Stommel</t>
  </si>
  <si>
    <t>Charlotte Birkner</t>
  </si>
  <si>
    <t>Elanur Adil</t>
  </si>
  <si>
    <t>Tonio Behne</t>
  </si>
  <si>
    <t>Rafael Tuchscherer</t>
  </si>
  <si>
    <t>Zelmeg Ariunsaichan</t>
  </si>
  <si>
    <t>Miro Lim</t>
  </si>
  <si>
    <t>Kay Xander Galusin</t>
  </si>
  <si>
    <t>Leon Hofmann</t>
  </si>
  <si>
    <t>Rufus Gude</t>
  </si>
  <si>
    <t>Jonas Papke</t>
  </si>
  <si>
    <t>Robert Wedemeyer</t>
  </si>
  <si>
    <t>Lasse Hartig</t>
  </si>
  <si>
    <t>Jules Benhennour</t>
  </si>
  <si>
    <t>Erik Kohl</t>
  </si>
  <si>
    <t>Köpenicker SC</t>
  </si>
  <si>
    <t>Vincent Verwiebe</t>
  </si>
  <si>
    <t>Shashin Arun</t>
  </si>
  <si>
    <t>Marielouise Heblack</t>
  </si>
  <si>
    <t>Hannah Cordes-Schmidt</t>
  </si>
  <si>
    <t>Luise Bosse</t>
  </si>
  <si>
    <t>Jolene Meißner</t>
  </si>
  <si>
    <t>Luise Böwe</t>
  </si>
  <si>
    <t>Saror Saramati</t>
  </si>
  <si>
    <t>Jakob Bunckenberg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</si>
</sst>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1">
    <xf numFmtId="0" fontId="0" fillId="0" borderId="0" xfId="0"/>
    <xf numFmtId="0" fontId="3" fillId="2" borderId="1" xfId="1" applyFont="1" applyFill="1" applyBorder="1"/>
    <xf numFmtId="0" fontId="2" fillId="2" borderId="0" xfId="1" applyFont="1" applyFill="1"/>
    <xf numFmtId="49" fontId="1" fillId="2" borderId="1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4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49" fontId="2" fillId="2" borderId="1" xfId="4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1" xfId="4" applyFont="1" applyFill="1" applyBorder="1" applyAlignment="1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0" borderId="0" xfId="1" applyFont="1" applyFill="1"/>
    <xf numFmtId="0" fontId="1" fillId="2" borderId="0" xfId="1" applyFont="1" applyFill="1" applyAlignment="1"/>
    <xf numFmtId="0" fontId="2" fillId="2" borderId="1" xfId="4" applyFont="1" applyFill="1" applyBorder="1" applyAlignment="1"/>
    <xf numFmtId="0" fontId="1" fillId="2" borderId="1" xfId="2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1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0" xfId="1" applyNumberFormat="1" applyFont="1" applyFill="1"/>
    <xf numFmtId="49" fontId="5" fillId="2" borderId="1" xfId="4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49" fontId="6" fillId="2" borderId="1" xfId="4" applyNumberFormat="1" applyFont="1" applyFill="1" applyBorder="1" applyAlignment="1">
      <alignment horizontal="center"/>
    </xf>
    <xf numFmtId="49" fontId="6" fillId="2" borderId="0" xfId="1" applyNumberFormat="1" applyFont="1" applyFill="1"/>
    <xf numFmtId="49" fontId="6" fillId="2" borderId="0" xfId="1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0" fontId="2" fillId="0" borderId="1" xfId="4" applyFont="1" applyFill="1" applyBorder="1" applyAlignment="1"/>
    <xf numFmtId="0" fontId="1" fillId="0" borderId="1" xfId="2" applyFont="1" applyFill="1" applyBorder="1" applyAlignment="1"/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4" applyFont="1" applyFill="1" applyBorder="1" applyAlignment="1"/>
    <xf numFmtId="0" fontId="1" fillId="0" borderId="0" xfId="1" applyFont="1" applyFill="1" applyAlignment="1"/>
  </cellXfs>
  <cellStyles count="5">
    <cellStyle name="Standard" xfId="0" builtinId="0"/>
    <cellStyle name="Standard 2" xfId="1"/>
    <cellStyle name="Standard 3" xfId="4"/>
    <cellStyle name="Standard 3 2" xfId="2"/>
    <cellStyle name="Standard 3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showGridLines="0" topLeftCell="A224" zoomScaleNormal="100" zoomScaleSheetLayoutView="90" workbookViewId="0">
      <selection activeCell="A2" sqref="A2:L314"/>
    </sheetView>
  </sheetViews>
  <sheetFormatPr baseColWidth="10" defaultColWidth="11.42578125" defaultRowHeight="12.75" x14ac:dyDescent="0.2"/>
  <cols>
    <col min="1" max="1" width="8" style="13" bestFit="1" customWidth="1"/>
    <col min="2" max="2" width="22.5703125" style="16" bestFit="1" customWidth="1"/>
    <col min="3" max="3" width="26.7109375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ht="12.75" customHeigh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10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s="11" customFormat="1" x14ac:dyDescent="0.2">
      <c r="A2" s="25">
        <v>1</v>
      </c>
      <c r="B2" s="18" t="s">
        <v>98</v>
      </c>
      <c r="C2" s="18" t="s">
        <v>7</v>
      </c>
      <c r="D2" s="5">
        <v>2002</v>
      </c>
      <c r="E2" s="7" t="s">
        <v>380</v>
      </c>
      <c r="F2" s="40">
        <f>G2+I2+K2</f>
        <v>16767</v>
      </c>
      <c r="G2" s="31">
        <f>VLOOKUP(H2,Wertung!A:B,2,FALSE)</f>
        <v>4176</v>
      </c>
      <c r="H2" s="32" t="s">
        <v>831</v>
      </c>
      <c r="I2" s="31">
        <f>VLOOKUP(J2,Wertung!A:B,2,FALSE)</f>
        <v>6424</v>
      </c>
      <c r="J2" s="32" t="s">
        <v>827</v>
      </c>
      <c r="K2" s="31">
        <f>VLOOKUP(L2,Wertung!A:B,2,FALSE)</f>
        <v>6167</v>
      </c>
      <c r="L2" s="32" t="s">
        <v>941</v>
      </c>
    </row>
    <row r="3" spans="1:12" ht="12.75" customHeight="1" x14ac:dyDescent="0.2">
      <c r="A3" s="25">
        <v>2</v>
      </c>
      <c r="B3" s="18" t="s">
        <v>97</v>
      </c>
      <c r="C3" s="18" t="s">
        <v>2</v>
      </c>
      <c r="D3" s="6">
        <v>2002</v>
      </c>
      <c r="E3" s="7" t="s">
        <v>380</v>
      </c>
      <c r="F3" s="40">
        <f>G3+I3+K3</f>
        <v>16445</v>
      </c>
      <c r="G3" s="31">
        <f>VLOOKUP(H3,Wertung!A:B,2,FALSE)</f>
        <v>5139</v>
      </c>
      <c r="H3" s="32" t="s">
        <v>829</v>
      </c>
      <c r="I3" s="31">
        <f>VLOOKUP(J3,Wertung!A:B,2,FALSE)</f>
        <v>5139</v>
      </c>
      <c r="J3" s="32" t="s">
        <v>829</v>
      </c>
      <c r="K3" s="31">
        <f>VLOOKUP(L3,Wertung!A:B,2,FALSE)</f>
        <v>6167</v>
      </c>
      <c r="L3" s="32" t="s">
        <v>941</v>
      </c>
    </row>
    <row r="4" spans="1:12" ht="12.75" customHeight="1" x14ac:dyDescent="0.2">
      <c r="A4" s="25">
        <v>3</v>
      </c>
      <c r="B4" s="18" t="s">
        <v>856</v>
      </c>
      <c r="C4" s="18" t="s">
        <v>6</v>
      </c>
      <c r="D4" s="4">
        <v>2001</v>
      </c>
      <c r="E4" s="4" t="s">
        <v>380</v>
      </c>
      <c r="F4" s="40">
        <f>G4+I4+K4</f>
        <v>13491</v>
      </c>
      <c r="G4" s="31">
        <f>VLOOKUP(H4,Wertung!A:B,2,FALSE)</f>
        <v>0</v>
      </c>
      <c r="H4" s="32"/>
      <c r="I4" s="31">
        <f>VLOOKUP(J4,Wertung!A:B,2,FALSE)</f>
        <v>5782</v>
      </c>
      <c r="J4" s="32" t="s">
        <v>828</v>
      </c>
      <c r="K4" s="31">
        <f>VLOOKUP(L4,Wertung!A:B,2,FALSE)</f>
        <v>7709</v>
      </c>
      <c r="L4" s="32" t="s">
        <v>939</v>
      </c>
    </row>
    <row r="5" spans="1:12" ht="12.75" customHeight="1" x14ac:dyDescent="0.2">
      <c r="A5" s="25">
        <v>4</v>
      </c>
      <c r="B5" s="18" t="s">
        <v>15</v>
      </c>
      <c r="C5" s="18" t="s">
        <v>2</v>
      </c>
      <c r="D5" s="4">
        <v>2006</v>
      </c>
      <c r="E5" s="4" t="s">
        <v>378</v>
      </c>
      <c r="F5" s="40">
        <f>G5+I5+K5</f>
        <v>12720</v>
      </c>
      <c r="G5" s="31">
        <f>VLOOKUP(H5,Wertung!A:B,2,FALSE)</f>
        <v>4176</v>
      </c>
      <c r="H5" s="32" t="s">
        <v>727</v>
      </c>
      <c r="I5" s="31">
        <f>VLOOKUP(J5,Wertung!A:B,2,FALSE)</f>
        <v>3533</v>
      </c>
      <c r="J5" s="32" t="s">
        <v>833</v>
      </c>
      <c r="K5" s="31">
        <f>VLOOKUP(L5,Wertung!A:B,2,FALSE)</f>
        <v>5011</v>
      </c>
      <c r="L5" s="32" t="s">
        <v>943</v>
      </c>
    </row>
    <row r="6" spans="1:12" ht="12.75" customHeight="1" x14ac:dyDescent="0.2">
      <c r="A6" s="25">
        <v>5</v>
      </c>
      <c r="B6" s="18" t="s">
        <v>58</v>
      </c>
      <c r="C6" s="18" t="s">
        <v>1</v>
      </c>
      <c r="D6" s="8">
        <v>2006</v>
      </c>
      <c r="E6" s="4" t="s">
        <v>378</v>
      </c>
      <c r="F6" s="40">
        <f>G6+I6+K6</f>
        <v>12110</v>
      </c>
      <c r="G6" s="31">
        <f>VLOOKUP(H6,Wertung!A:B,2,FALSE)</f>
        <v>3341</v>
      </c>
      <c r="H6" s="32" t="s">
        <v>729</v>
      </c>
      <c r="I6" s="31">
        <f>VLOOKUP(J6,Wertung!A:B,2,FALSE)</f>
        <v>3758</v>
      </c>
      <c r="J6" s="32" t="s">
        <v>728</v>
      </c>
      <c r="K6" s="31">
        <f>VLOOKUP(L6,Wertung!A:B,2,FALSE)</f>
        <v>5011</v>
      </c>
      <c r="L6" s="32" t="s">
        <v>943</v>
      </c>
    </row>
    <row r="7" spans="1:12" ht="12.75" customHeight="1" x14ac:dyDescent="0.2">
      <c r="A7" s="25">
        <v>6</v>
      </c>
      <c r="B7" s="18" t="s">
        <v>70</v>
      </c>
      <c r="C7" s="18" t="s">
        <v>2</v>
      </c>
      <c r="D7" s="4">
        <v>2005</v>
      </c>
      <c r="E7" s="6" t="s">
        <v>378</v>
      </c>
      <c r="F7" s="40">
        <f>G7+I7+K7</f>
        <v>11943</v>
      </c>
      <c r="G7" s="31">
        <f>VLOOKUP(H7,Wertung!A:B,2,FALSE)</f>
        <v>3758</v>
      </c>
      <c r="H7" s="32" t="s">
        <v>728</v>
      </c>
      <c r="I7" s="31">
        <f>VLOOKUP(J7,Wertung!A:B,2,FALSE)</f>
        <v>4176</v>
      </c>
      <c r="J7" s="32" t="s">
        <v>727</v>
      </c>
      <c r="K7" s="31">
        <f>VLOOKUP(L7,Wertung!A:B,2,FALSE)</f>
        <v>4009</v>
      </c>
      <c r="L7" s="32" t="s">
        <v>921</v>
      </c>
    </row>
    <row r="8" spans="1:12" ht="12.75" customHeight="1" x14ac:dyDescent="0.2">
      <c r="A8" s="25">
        <v>7</v>
      </c>
      <c r="B8" s="18" t="s">
        <v>100</v>
      </c>
      <c r="C8" s="18" t="s">
        <v>101</v>
      </c>
      <c r="D8" s="6">
        <v>2003</v>
      </c>
      <c r="E8" s="7" t="s">
        <v>379</v>
      </c>
      <c r="F8" s="40">
        <f>G8+I8+K8</f>
        <v>11917</v>
      </c>
      <c r="G8" s="31">
        <f>VLOOKUP(H8,Wertung!A:B,2,FALSE)</f>
        <v>2730</v>
      </c>
      <c r="H8" s="32" t="s">
        <v>837</v>
      </c>
      <c r="I8" s="31">
        <f>VLOOKUP(J8,Wertung!A:B,2,FALSE)</f>
        <v>4176</v>
      </c>
      <c r="J8" s="32" t="s">
        <v>831</v>
      </c>
      <c r="K8" s="31">
        <f>VLOOKUP(L8,Wertung!A:B,2,FALSE)</f>
        <v>5011</v>
      </c>
      <c r="L8" s="32" t="s">
        <v>943</v>
      </c>
    </row>
    <row r="9" spans="1:12" ht="12.75" customHeight="1" x14ac:dyDescent="0.2">
      <c r="A9" s="25">
        <v>8</v>
      </c>
      <c r="B9" s="24" t="s">
        <v>857</v>
      </c>
      <c r="C9" s="24" t="s">
        <v>4</v>
      </c>
      <c r="D9" s="4">
        <v>2003</v>
      </c>
      <c r="E9" s="5" t="s">
        <v>379</v>
      </c>
      <c r="F9" s="40">
        <f>G9+I9+K9</f>
        <v>11435</v>
      </c>
      <c r="G9" s="31">
        <f>VLOOKUP(H9,Wertung!A:B,2,FALSE)</f>
        <v>0</v>
      </c>
      <c r="H9" s="32"/>
      <c r="I9" s="31">
        <f>VLOOKUP(J9,Wertung!A:B,2,FALSE)</f>
        <v>4497</v>
      </c>
      <c r="J9" s="33" t="s">
        <v>830</v>
      </c>
      <c r="K9" s="31">
        <f>VLOOKUP(L9,Wertung!A:B,2,FALSE)</f>
        <v>6938</v>
      </c>
      <c r="L9" s="33" t="s">
        <v>940</v>
      </c>
    </row>
    <row r="10" spans="1:12" ht="12.75" customHeight="1" x14ac:dyDescent="0.2">
      <c r="A10" s="25">
        <v>9</v>
      </c>
      <c r="B10" s="12" t="s">
        <v>121</v>
      </c>
      <c r="C10" s="12" t="s">
        <v>2</v>
      </c>
      <c r="D10" s="7">
        <v>2001</v>
      </c>
      <c r="E10" s="7" t="s">
        <v>380</v>
      </c>
      <c r="F10" s="40">
        <f>G10+I10+K10</f>
        <v>10793</v>
      </c>
      <c r="G10" s="31">
        <f>VLOOKUP(H10,Wertung!A:B,2,FALSE)</f>
        <v>5782</v>
      </c>
      <c r="H10" s="32" t="s">
        <v>828</v>
      </c>
      <c r="I10" s="31">
        <f>VLOOKUP(J10,Wertung!A:B,2,FALSE)</f>
        <v>0</v>
      </c>
      <c r="J10" s="32"/>
      <c r="K10" s="31">
        <f>VLOOKUP(L10,Wertung!A:B,2,FALSE)</f>
        <v>5011</v>
      </c>
      <c r="L10" s="32" t="s">
        <v>943</v>
      </c>
    </row>
    <row r="11" spans="1:12" ht="12.75" customHeight="1" x14ac:dyDescent="0.2">
      <c r="A11" s="25">
        <v>10</v>
      </c>
      <c r="B11" s="20" t="s">
        <v>102</v>
      </c>
      <c r="C11" s="20" t="s">
        <v>9</v>
      </c>
      <c r="D11" s="5">
        <v>2003</v>
      </c>
      <c r="E11" s="7" t="s">
        <v>379</v>
      </c>
      <c r="F11" s="40">
        <f>G11+I11+K11</f>
        <v>10086</v>
      </c>
      <c r="G11" s="31">
        <f>VLOOKUP(H11,Wertung!A:B,2,FALSE)</f>
        <v>3533</v>
      </c>
      <c r="H11" s="32" t="s">
        <v>833</v>
      </c>
      <c r="I11" s="31">
        <f>VLOOKUP(J11,Wertung!A:B,2,FALSE)</f>
        <v>2891</v>
      </c>
      <c r="J11" s="32" t="s">
        <v>836</v>
      </c>
      <c r="K11" s="31">
        <f>VLOOKUP(L11,Wertung!A:B,2,FALSE)</f>
        <v>3662</v>
      </c>
      <c r="L11" s="32" t="s">
        <v>947</v>
      </c>
    </row>
    <row r="12" spans="1:12" ht="12.75" customHeight="1" x14ac:dyDescent="0.2">
      <c r="A12" s="25">
        <v>11</v>
      </c>
      <c r="B12" s="18" t="s">
        <v>486</v>
      </c>
      <c r="C12" s="18" t="s">
        <v>7</v>
      </c>
      <c r="D12" s="5">
        <v>2004</v>
      </c>
      <c r="E12" s="6" t="s">
        <v>379</v>
      </c>
      <c r="F12" s="40">
        <f>G12+I12+K12</f>
        <v>8766</v>
      </c>
      <c r="G12" s="31">
        <f>VLOOKUP(H12,Wertung!A:B,2,FALSE)</f>
        <v>2297</v>
      </c>
      <c r="H12" s="32" t="s">
        <v>733</v>
      </c>
      <c r="I12" s="31">
        <f>VLOOKUP(J12,Wertung!A:B,2,FALSE)</f>
        <v>3212</v>
      </c>
      <c r="J12" s="32" t="s">
        <v>834</v>
      </c>
      <c r="K12" s="31">
        <f>VLOOKUP(L12,Wertung!A:B,2,FALSE)</f>
        <v>3257</v>
      </c>
      <c r="L12" s="32" t="s">
        <v>923</v>
      </c>
    </row>
    <row r="13" spans="1:12" ht="12.75" customHeight="1" x14ac:dyDescent="0.2">
      <c r="A13" s="25">
        <v>12</v>
      </c>
      <c r="B13" s="18" t="s">
        <v>69</v>
      </c>
      <c r="C13" s="18" t="s">
        <v>6</v>
      </c>
      <c r="D13" s="5">
        <v>2004</v>
      </c>
      <c r="E13" s="4" t="s">
        <v>379</v>
      </c>
      <c r="F13" s="40">
        <f>G13+I13+K13</f>
        <v>7204</v>
      </c>
      <c r="G13" s="31">
        <f>VLOOKUP(H13,Wertung!A:B,2,FALSE)</f>
        <v>1775</v>
      </c>
      <c r="H13" s="32" t="s">
        <v>737</v>
      </c>
      <c r="I13" s="31">
        <f>VLOOKUP(J13,Wertung!A:B,2,FALSE)</f>
        <v>1767</v>
      </c>
      <c r="J13" s="32" t="s">
        <v>493</v>
      </c>
      <c r="K13" s="31">
        <f>VLOOKUP(L13,Wertung!A:B,2,FALSE)</f>
        <v>3662</v>
      </c>
      <c r="L13" s="32" t="s">
        <v>947</v>
      </c>
    </row>
    <row r="14" spans="1:12" ht="12.75" customHeight="1" x14ac:dyDescent="0.2">
      <c r="A14" s="25">
        <v>13</v>
      </c>
      <c r="B14" s="18" t="s">
        <v>59</v>
      </c>
      <c r="C14" s="18" t="s">
        <v>2</v>
      </c>
      <c r="D14" s="3" t="s">
        <v>26</v>
      </c>
      <c r="E14" s="5" t="s">
        <v>378</v>
      </c>
      <c r="F14" s="40">
        <f>G14+I14+K14</f>
        <v>7107</v>
      </c>
      <c r="G14" s="31">
        <f>VLOOKUP(H14,Wertung!A:B,2,FALSE)</f>
        <v>1879</v>
      </c>
      <c r="H14" s="32" t="s">
        <v>748</v>
      </c>
      <c r="I14" s="31">
        <f>VLOOKUP(J14,Wertung!A:B,2,FALSE)</f>
        <v>1566</v>
      </c>
      <c r="J14" s="32" t="s">
        <v>739</v>
      </c>
      <c r="K14" s="31">
        <f>VLOOKUP(L14,Wertung!A:B,2,FALSE)</f>
        <v>3662</v>
      </c>
      <c r="L14" s="32" t="s">
        <v>947</v>
      </c>
    </row>
    <row r="15" spans="1:12" ht="12.75" customHeight="1" x14ac:dyDescent="0.2">
      <c r="A15" s="25">
        <v>14</v>
      </c>
      <c r="B15" s="18" t="s">
        <v>110</v>
      </c>
      <c r="C15" s="18" t="s">
        <v>21</v>
      </c>
      <c r="D15" s="5">
        <v>2003</v>
      </c>
      <c r="E15" s="4" t="s">
        <v>379</v>
      </c>
      <c r="F15" s="40">
        <f>G15+I15+K15</f>
        <v>6973</v>
      </c>
      <c r="G15" s="31">
        <f>VLOOKUP(H15,Wertung!A:B,2,FALSE)</f>
        <v>2088</v>
      </c>
      <c r="H15" s="32" t="s">
        <v>747</v>
      </c>
      <c r="I15" s="31">
        <f>VLOOKUP(J15,Wertung!A:B,2,FALSE)</f>
        <v>2505</v>
      </c>
      <c r="J15" s="32" t="s">
        <v>732</v>
      </c>
      <c r="K15" s="31">
        <f>VLOOKUP(L15,Wertung!A:B,2,FALSE)</f>
        <v>2380</v>
      </c>
      <c r="L15" s="32" t="s">
        <v>927</v>
      </c>
    </row>
    <row r="16" spans="1:12" ht="12.75" customHeight="1" x14ac:dyDescent="0.2">
      <c r="A16" s="25">
        <v>15</v>
      </c>
      <c r="B16" s="18" t="s">
        <v>292</v>
      </c>
      <c r="C16" s="18" t="s">
        <v>4</v>
      </c>
      <c r="D16" s="6">
        <v>2001</v>
      </c>
      <c r="E16" s="4" t="s">
        <v>380</v>
      </c>
      <c r="F16" s="40">
        <f>G16+I16+K16</f>
        <v>6874</v>
      </c>
      <c r="G16" s="31">
        <f>VLOOKUP(H16,Wertung!A:B,2,FALSE)</f>
        <v>3212</v>
      </c>
      <c r="H16" s="32" t="s">
        <v>488</v>
      </c>
      <c r="I16" s="31">
        <f>VLOOKUP(J16,Wertung!A:B,2,FALSE)</f>
        <v>0</v>
      </c>
      <c r="J16" s="32"/>
      <c r="K16" s="31">
        <f>VLOOKUP(L16,Wertung!A:B,2,FALSE)</f>
        <v>3662</v>
      </c>
      <c r="L16" s="32" t="s">
        <v>947</v>
      </c>
    </row>
    <row r="17" spans="1:12" ht="12.75" customHeight="1" x14ac:dyDescent="0.2">
      <c r="A17" s="25">
        <v>16</v>
      </c>
      <c r="B17" s="18" t="s">
        <v>858</v>
      </c>
      <c r="C17" s="18" t="s">
        <v>1</v>
      </c>
      <c r="D17" s="4">
        <v>2002</v>
      </c>
      <c r="E17" s="4" t="s">
        <v>380</v>
      </c>
      <c r="F17" s="40">
        <f>G17+I17+K17</f>
        <v>6713</v>
      </c>
      <c r="G17" s="31">
        <f>VLOOKUP(H17,Wertung!A:B,2,FALSE)</f>
        <v>0</v>
      </c>
      <c r="H17" s="32"/>
      <c r="I17" s="31">
        <f>VLOOKUP(J17,Wertung!A:B,2,FALSE)</f>
        <v>3051</v>
      </c>
      <c r="J17" s="32" t="s">
        <v>835</v>
      </c>
      <c r="K17" s="31">
        <f>VLOOKUP(L17,Wertung!A:B,2,FALSE)</f>
        <v>3662</v>
      </c>
      <c r="L17" s="32" t="s">
        <v>947</v>
      </c>
    </row>
    <row r="18" spans="1:12" ht="12.75" customHeight="1" x14ac:dyDescent="0.2">
      <c r="A18" s="25">
        <v>17</v>
      </c>
      <c r="B18" s="18" t="s">
        <v>99</v>
      </c>
      <c r="C18" s="18" t="s">
        <v>4</v>
      </c>
      <c r="D18" s="6">
        <v>2003</v>
      </c>
      <c r="E18" s="5" t="s">
        <v>379</v>
      </c>
      <c r="F18" s="40">
        <f>G18+I18+K18</f>
        <v>6585</v>
      </c>
      <c r="G18" s="31">
        <f>VLOOKUP(H18,Wertung!A:B,2,FALSE)</f>
        <v>2923</v>
      </c>
      <c r="H18" s="32" t="s">
        <v>730</v>
      </c>
      <c r="I18" s="31">
        <f>VLOOKUP(J18,Wertung!A:B,2,FALSE)</f>
        <v>0</v>
      </c>
      <c r="J18" s="32"/>
      <c r="K18" s="31">
        <f>VLOOKUP(L18,Wertung!A:B,2,FALSE)</f>
        <v>3662</v>
      </c>
      <c r="L18" s="32" t="s">
        <v>947</v>
      </c>
    </row>
    <row r="19" spans="1:12" ht="12.75" customHeight="1" x14ac:dyDescent="0.2">
      <c r="A19" s="25">
        <v>18</v>
      </c>
      <c r="B19" s="18" t="s">
        <v>96</v>
      </c>
      <c r="C19" s="18" t="s">
        <v>4</v>
      </c>
      <c r="D19" s="4">
        <v>2002</v>
      </c>
      <c r="E19" s="7" t="s">
        <v>380</v>
      </c>
      <c r="F19" s="40">
        <f>G19+I19+K19</f>
        <v>6424</v>
      </c>
      <c r="G19" s="31">
        <f>VLOOKUP(H19,Wertung!A:B,2,FALSE)</f>
        <v>6424</v>
      </c>
      <c r="H19" s="32" t="s">
        <v>827</v>
      </c>
      <c r="I19" s="31">
        <f>VLOOKUP(J19,Wertung!A:B,2,FALSE)</f>
        <v>0</v>
      </c>
      <c r="J19" s="32"/>
      <c r="K19" s="31">
        <f>VLOOKUP(L19,Wertung!A:B,2,FALSE)</f>
        <v>0</v>
      </c>
      <c r="L19" s="32"/>
    </row>
    <row r="20" spans="1:12" ht="12.75" customHeight="1" x14ac:dyDescent="0.2">
      <c r="A20" s="25">
        <v>19</v>
      </c>
      <c r="B20" s="24" t="s">
        <v>133</v>
      </c>
      <c r="C20" s="24" t="s">
        <v>2</v>
      </c>
      <c r="D20" s="4">
        <v>2003</v>
      </c>
      <c r="E20" s="5" t="s">
        <v>379</v>
      </c>
      <c r="F20" s="40">
        <f>G20+I20+K20</f>
        <v>6138</v>
      </c>
      <c r="G20" s="31">
        <f>VLOOKUP(H20,Wertung!A:B,2,FALSE)</f>
        <v>1879</v>
      </c>
      <c r="H20" s="32" t="s">
        <v>736</v>
      </c>
      <c r="I20" s="31">
        <f>VLOOKUP(J20,Wertung!A:B,2,FALSE)</f>
        <v>1879</v>
      </c>
      <c r="J20" s="32" t="s">
        <v>736</v>
      </c>
      <c r="K20" s="31">
        <f>VLOOKUP(L20,Wertung!A:B,2,FALSE)</f>
        <v>2380</v>
      </c>
      <c r="L20" s="32" t="s">
        <v>927</v>
      </c>
    </row>
    <row r="21" spans="1:12" ht="12.75" customHeight="1" x14ac:dyDescent="0.2">
      <c r="A21" s="25">
        <v>20</v>
      </c>
      <c r="B21" s="18" t="s">
        <v>107</v>
      </c>
      <c r="C21" s="18" t="s">
        <v>101</v>
      </c>
      <c r="D21" s="6">
        <v>2002</v>
      </c>
      <c r="E21" s="4" t="s">
        <v>380</v>
      </c>
      <c r="F21" s="40">
        <f>G21+I21+K21</f>
        <v>5782</v>
      </c>
      <c r="G21" s="31">
        <f>VLOOKUP(H21,Wertung!A:B,2,FALSE)</f>
        <v>1927</v>
      </c>
      <c r="H21" s="32" t="s">
        <v>508</v>
      </c>
      <c r="I21" s="31">
        <f>VLOOKUP(J21,Wertung!A:B,2,FALSE)</f>
        <v>3855</v>
      </c>
      <c r="J21" s="32" t="s">
        <v>832</v>
      </c>
      <c r="K21" s="31">
        <f>VLOOKUP(L21,Wertung!A:B,2,FALSE)</f>
        <v>0</v>
      </c>
      <c r="L21" s="32"/>
    </row>
    <row r="22" spans="1:12" ht="12.75" customHeight="1" x14ac:dyDescent="0.2">
      <c r="A22" s="25">
        <v>21</v>
      </c>
      <c r="B22" s="18" t="s">
        <v>71</v>
      </c>
      <c r="C22" s="18" t="s">
        <v>1</v>
      </c>
      <c r="D22" s="4">
        <v>2005</v>
      </c>
      <c r="E22" s="6" t="s">
        <v>378</v>
      </c>
      <c r="F22" s="40">
        <f>G22+I22+K22</f>
        <v>5487</v>
      </c>
      <c r="G22" s="31">
        <f>VLOOKUP(H22,Wertung!A:B,2,FALSE)</f>
        <v>1608</v>
      </c>
      <c r="H22" s="32" t="s">
        <v>630</v>
      </c>
      <c r="I22" s="31">
        <f>VLOOKUP(J22,Wertung!A:B,2,FALSE)</f>
        <v>2088</v>
      </c>
      <c r="J22" s="36" t="s">
        <v>734</v>
      </c>
      <c r="K22" s="31">
        <f>VLOOKUP(L22,Wertung!A:B,2,FALSE)</f>
        <v>1791</v>
      </c>
      <c r="L22" s="36" t="s">
        <v>903</v>
      </c>
    </row>
    <row r="23" spans="1:12" ht="12.75" customHeight="1" x14ac:dyDescent="0.2">
      <c r="A23" s="25">
        <v>22</v>
      </c>
      <c r="B23" s="20" t="s">
        <v>116</v>
      </c>
      <c r="C23" s="20" t="s">
        <v>77</v>
      </c>
      <c r="D23" s="4">
        <v>2003</v>
      </c>
      <c r="E23" s="4" t="s">
        <v>379</v>
      </c>
      <c r="F23" s="40">
        <f>G23+I23+K23</f>
        <v>5460</v>
      </c>
      <c r="G23" s="31">
        <f>VLOOKUP(H23,Wertung!A:B,2,FALSE)</f>
        <v>992</v>
      </c>
      <c r="H23" s="32" t="s">
        <v>755</v>
      </c>
      <c r="I23" s="31">
        <f>VLOOKUP(J23,Wertung!A:B,2,FALSE)</f>
        <v>2088</v>
      </c>
      <c r="J23" s="32" t="s">
        <v>747</v>
      </c>
      <c r="K23" s="31">
        <f>VLOOKUP(L23,Wertung!A:B,2,FALSE)</f>
        <v>2380</v>
      </c>
      <c r="L23" s="32" t="s">
        <v>927</v>
      </c>
    </row>
    <row r="24" spans="1:12" ht="12.75" customHeight="1" x14ac:dyDescent="0.2">
      <c r="A24" s="25">
        <v>23</v>
      </c>
      <c r="B24" s="19" t="s">
        <v>76</v>
      </c>
      <c r="C24" s="19" t="s">
        <v>77</v>
      </c>
      <c r="D24" s="4">
        <v>2005</v>
      </c>
      <c r="E24" s="6" t="s">
        <v>378</v>
      </c>
      <c r="F24" s="40">
        <f>G24+I24+K24</f>
        <v>5136</v>
      </c>
      <c r="G24" s="31">
        <f>VLOOKUP(H24,Wertung!A:B,2,FALSE)</f>
        <v>1148</v>
      </c>
      <c r="H24" s="32" t="s">
        <v>634</v>
      </c>
      <c r="I24" s="31">
        <f>VLOOKUP(J24,Wertung!A:B,2,FALSE)</f>
        <v>1608</v>
      </c>
      <c r="J24" s="36" t="s">
        <v>630</v>
      </c>
      <c r="K24" s="31">
        <f>VLOOKUP(L24,Wertung!A:B,2,FALSE)</f>
        <v>2380</v>
      </c>
      <c r="L24" s="32" t="s">
        <v>927</v>
      </c>
    </row>
    <row r="25" spans="1:12" ht="12.75" customHeight="1" x14ac:dyDescent="0.2">
      <c r="A25" s="25">
        <v>24</v>
      </c>
      <c r="B25" s="20" t="s">
        <v>90</v>
      </c>
      <c r="C25" s="20" t="s">
        <v>37</v>
      </c>
      <c r="D25" s="4">
        <v>2004</v>
      </c>
      <c r="E25" s="5" t="s">
        <v>379</v>
      </c>
      <c r="F25" s="40">
        <f>G25+I25+K25</f>
        <v>4990</v>
      </c>
      <c r="G25" s="31">
        <f>VLOOKUP(H25,Wertung!A:B,2,FALSE)</f>
        <v>940</v>
      </c>
      <c r="H25" s="32" t="s">
        <v>756</v>
      </c>
      <c r="I25" s="31">
        <f>VLOOKUP(J25,Wertung!A:B,2,FALSE)</f>
        <v>1670</v>
      </c>
      <c r="J25" s="32" t="s">
        <v>738</v>
      </c>
      <c r="K25" s="31">
        <f>VLOOKUP(L25,Wertung!A:B,2,FALSE)</f>
        <v>2380</v>
      </c>
      <c r="L25" s="32" t="s">
        <v>927</v>
      </c>
    </row>
    <row r="26" spans="1:12" ht="12.75" customHeight="1" x14ac:dyDescent="0.2">
      <c r="A26" s="25">
        <v>25</v>
      </c>
      <c r="B26" s="24" t="s">
        <v>853</v>
      </c>
      <c r="C26" s="24" t="s">
        <v>7</v>
      </c>
      <c r="D26" s="4">
        <v>2003</v>
      </c>
      <c r="E26" s="4" t="s">
        <v>379</v>
      </c>
      <c r="F26" s="40">
        <f>G26+I26+K26</f>
        <v>4885</v>
      </c>
      <c r="G26" s="31">
        <f>VLOOKUP(H26,Wertung!A:B,2,FALSE)</f>
        <v>626</v>
      </c>
      <c r="H26" s="32" t="s">
        <v>762</v>
      </c>
      <c r="I26" s="31">
        <f>VLOOKUP(J26,Wertung!A:B,2,FALSE)</f>
        <v>1879</v>
      </c>
      <c r="J26" s="32" t="s">
        <v>748</v>
      </c>
      <c r="K26" s="31">
        <f>VLOOKUP(L26,Wertung!A:B,2,FALSE)</f>
        <v>2380</v>
      </c>
      <c r="L26" s="32" t="s">
        <v>927</v>
      </c>
    </row>
    <row r="27" spans="1:12" ht="12.75" customHeight="1" x14ac:dyDescent="0.2">
      <c r="A27" s="25">
        <v>26</v>
      </c>
      <c r="B27" s="18" t="s">
        <v>108</v>
      </c>
      <c r="C27" s="18" t="s">
        <v>105</v>
      </c>
      <c r="D27" s="6">
        <v>2002</v>
      </c>
      <c r="E27" s="4" t="s">
        <v>380</v>
      </c>
      <c r="F27" s="40">
        <f>G27+I27+K27</f>
        <v>4818</v>
      </c>
      <c r="G27" s="31">
        <f>VLOOKUP(H27,Wertung!A:B,2,FALSE)</f>
        <v>1285</v>
      </c>
      <c r="H27" s="32" t="s">
        <v>512</v>
      </c>
      <c r="I27" s="31">
        <f>VLOOKUP(J27,Wertung!A:B,2,FALSE)</f>
        <v>1606</v>
      </c>
      <c r="J27" s="32" t="s">
        <v>494</v>
      </c>
      <c r="K27" s="31">
        <f>VLOOKUP(L27,Wertung!A:B,2,FALSE)</f>
        <v>1927</v>
      </c>
      <c r="L27" s="32" t="s">
        <v>955</v>
      </c>
    </row>
    <row r="28" spans="1:12" ht="12.75" customHeight="1" x14ac:dyDescent="0.2">
      <c r="A28" s="25">
        <v>27</v>
      </c>
      <c r="B28" s="18" t="s">
        <v>123</v>
      </c>
      <c r="C28" s="18" t="s">
        <v>3</v>
      </c>
      <c r="D28" s="5">
        <v>2001</v>
      </c>
      <c r="E28" s="4" t="s">
        <v>380</v>
      </c>
      <c r="F28" s="40">
        <f>G28+I28+K28</f>
        <v>4818</v>
      </c>
      <c r="G28" s="31">
        <f>VLOOKUP(H28,Wertung!A:B,2,FALSE)</f>
        <v>2891</v>
      </c>
      <c r="H28" s="32" t="s">
        <v>836</v>
      </c>
      <c r="I28" s="31">
        <f>VLOOKUP(J28,Wertung!A:B,2,FALSE)</f>
        <v>0</v>
      </c>
      <c r="J28" s="32"/>
      <c r="K28" s="31">
        <f>VLOOKUP(L28,Wertung!A:B,2,FALSE)</f>
        <v>1927</v>
      </c>
      <c r="L28" s="32" t="s">
        <v>955</v>
      </c>
    </row>
    <row r="29" spans="1:12" ht="12.75" customHeight="1" x14ac:dyDescent="0.2">
      <c r="A29" s="25">
        <v>28</v>
      </c>
      <c r="B29" s="18" t="s">
        <v>459</v>
      </c>
      <c r="C29" s="18" t="s">
        <v>460</v>
      </c>
      <c r="D29" s="6">
        <v>2002</v>
      </c>
      <c r="E29" s="7" t="s">
        <v>380</v>
      </c>
      <c r="F29" s="40">
        <f>G29+I29+K29</f>
        <v>4626</v>
      </c>
      <c r="G29" s="31">
        <f>VLOOKUP(H29,Wertung!A:B,2,FALSE)</f>
        <v>0</v>
      </c>
      <c r="H29" s="32"/>
      <c r="I29" s="31">
        <f>VLOOKUP(J29,Wertung!A:B,2,FALSE)</f>
        <v>964</v>
      </c>
      <c r="J29" s="32" t="s">
        <v>516</v>
      </c>
      <c r="K29" s="31">
        <f>VLOOKUP(L29,Wertung!A:B,2,FALSE)</f>
        <v>3662</v>
      </c>
      <c r="L29" s="32" t="s">
        <v>947</v>
      </c>
    </row>
    <row r="30" spans="1:12" ht="12.75" customHeight="1" x14ac:dyDescent="0.2">
      <c r="A30" s="25">
        <v>29</v>
      </c>
      <c r="B30" s="24" t="s">
        <v>131</v>
      </c>
      <c r="C30" s="24" t="s">
        <v>7</v>
      </c>
      <c r="D30" s="4">
        <v>2004</v>
      </c>
      <c r="E30" s="4" t="s">
        <v>379</v>
      </c>
      <c r="F30" s="40">
        <f>G30+I30+K30</f>
        <v>4625</v>
      </c>
      <c r="G30" s="31">
        <f>VLOOKUP(H30,Wertung!A:B,2,FALSE)</f>
        <v>1462</v>
      </c>
      <c r="H30" s="32" t="s">
        <v>740</v>
      </c>
      <c r="I30" s="31">
        <f>VLOOKUP(J30,Wertung!A:B,2,FALSE)</f>
        <v>1775</v>
      </c>
      <c r="J30" s="32" t="s">
        <v>737</v>
      </c>
      <c r="K30" s="31">
        <f>VLOOKUP(L30,Wertung!A:B,2,FALSE)</f>
        <v>1388</v>
      </c>
      <c r="L30" s="32" t="s">
        <v>956</v>
      </c>
    </row>
    <row r="31" spans="1:12" ht="12.75" customHeight="1" x14ac:dyDescent="0.2">
      <c r="A31" s="25">
        <v>30</v>
      </c>
      <c r="B31" s="12" t="s">
        <v>120</v>
      </c>
      <c r="C31" s="12" t="s">
        <v>2</v>
      </c>
      <c r="D31" s="4">
        <v>2001</v>
      </c>
      <c r="E31" s="7" t="s">
        <v>380</v>
      </c>
      <c r="F31" s="40">
        <f>G31+I31+K31</f>
        <v>4497</v>
      </c>
      <c r="G31" s="31">
        <f>VLOOKUP(H31,Wertung!A:B,2,FALSE)</f>
        <v>4497</v>
      </c>
      <c r="H31" s="32" t="s">
        <v>830</v>
      </c>
      <c r="I31" s="31">
        <f>VLOOKUP(J31,Wertung!A:B,2,FALSE)</f>
        <v>0</v>
      </c>
      <c r="J31" s="32"/>
      <c r="K31" s="31">
        <f>VLOOKUP(L31,Wertung!A:B,2,FALSE)</f>
        <v>0</v>
      </c>
      <c r="L31" s="32"/>
    </row>
    <row r="32" spans="1:12" ht="12.75" customHeight="1" x14ac:dyDescent="0.2">
      <c r="A32" s="25">
        <v>31</v>
      </c>
      <c r="B32" s="18" t="s">
        <v>261</v>
      </c>
      <c r="C32" s="18" t="s">
        <v>1</v>
      </c>
      <c r="D32" s="4">
        <v>2006</v>
      </c>
      <c r="E32" s="4" t="s">
        <v>378</v>
      </c>
      <c r="F32" s="40">
        <f>G32+I32+K32</f>
        <v>4317</v>
      </c>
      <c r="G32" s="31">
        <f>VLOOKUP(H32,Wertung!A:B,2,FALSE)</f>
        <v>1033</v>
      </c>
      <c r="H32" s="32" t="s">
        <v>636</v>
      </c>
      <c r="I32" s="31">
        <f>VLOOKUP(J32,Wertung!A:B,2,FALSE)</f>
        <v>1493</v>
      </c>
      <c r="J32" s="36" t="s">
        <v>631</v>
      </c>
      <c r="K32" s="31">
        <f>VLOOKUP(L32,Wertung!A:B,2,FALSE)</f>
        <v>1791</v>
      </c>
      <c r="L32" s="36" t="s">
        <v>903</v>
      </c>
    </row>
    <row r="33" spans="1:23" ht="12.75" customHeight="1" x14ac:dyDescent="0.2">
      <c r="A33" s="25">
        <v>32</v>
      </c>
      <c r="B33" s="18" t="s">
        <v>989</v>
      </c>
      <c r="C33" s="18" t="s">
        <v>2</v>
      </c>
      <c r="D33" s="6">
        <v>2001</v>
      </c>
      <c r="E33" s="4" t="s">
        <v>380</v>
      </c>
      <c r="F33" s="40">
        <f>G33+I33+K33</f>
        <v>4279</v>
      </c>
      <c r="G33" s="31">
        <f>VLOOKUP(H33,Wertung!A:B,2,FALSE)</f>
        <v>0</v>
      </c>
      <c r="H33" s="32"/>
      <c r="I33" s="31">
        <f>VLOOKUP(J33,Wertung!A:B,2,FALSE)</f>
        <v>2891</v>
      </c>
      <c r="J33" s="32" t="s">
        <v>487</v>
      </c>
      <c r="K33" s="31">
        <f>VLOOKUP(L33,Wertung!A:B,2,FALSE)</f>
        <v>1388</v>
      </c>
      <c r="L33" s="32" t="s">
        <v>956</v>
      </c>
    </row>
    <row r="34" spans="1:23" ht="12.75" customHeight="1" x14ac:dyDescent="0.2">
      <c r="A34" s="25">
        <v>33</v>
      </c>
      <c r="B34" s="18" t="s">
        <v>109</v>
      </c>
      <c r="C34" s="18" t="s">
        <v>6</v>
      </c>
      <c r="D34" s="4">
        <v>2003</v>
      </c>
      <c r="E34" s="4" t="s">
        <v>379</v>
      </c>
      <c r="F34" s="40">
        <f>G34+I34+K34</f>
        <v>4015</v>
      </c>
      <c r="G34" s="31">
        <f>VLOOKUP(H34,Wertung!A:B,2,FALSE)</f>
        <v>2088</v>
      </c>
      <c r="H34" s="32" t="s">
        <v>734</v>
      </c>
      <c r="I34" s="31">
        <f>VLOOKUP(J34,Wertung!A:B,2,FALSE)</f>
        <v>1927</v>
      </c>
      <c r="J34" s="32" t="s">
        <v>492</v>
      </c>
      <c r="K34" s="31">
        <f>VLOOKUP(L34,Wertung!A:B,2,FALSE)</f>
        <v>0</v>
      </c>
      <c r="L34" s="32"/>
    </row>
    <row r="35" spans="1:23" ht="12.75" customHeight="1" x14ac:dyDescent="0.2">
      <c r="A35" s="25">
        <v>34</v>
      </c>
      <c r="B35" s="22" t="s">
        <v>74</v>
      </c>
      <c r="C35" s="20" t="s">
        <v>6</v>
      </c>
      <c r="D35" s="5">
        <v>2005</v>
      </c>
      <c r="E35" s="4" t="s">
        <v>378</v>
      </c>
      <c r="F35" s="40">
        <f>G35+I35+K35</f>
        <v>3973</v>
      </c>
      <c r="G35" s="31">
        <f>VLOOKUP(H35,Wertung!A:B,2,FALSE)</f>
        <v>804</v>
      </c>
      <c r="H35" s="32" t="s">
        <v>640</v>
      </c>
      <c r="I35" s="31">
        <f>VLOOKUP(J35,Wertung!A:B,2,FALSE)</f>
        <v>1378</v>
      </c>
      <c r="J35" s="34" t="s">
        <v>632</v>
      </c>
      <c r="K35" s="31">
        <f>VLOOKUP(L35,Wertung!A:B,2,FALSE)</f>
        <v>1791</v>
      </c>
      <c r="L35" s="36" t="s">
        <v>903</v>
      </c>
    </row>
    <row r="36" spans="1:23" ht="12.75" customHeight="1" x14ac:dyDescent="0.2">
      <c r="A36" s="25">
        <v>35</v>
      </c>
      <c r="B36" s="18" t="s">
        <v>369</v>
      </c>
      <c r="C36" s="18" t="s">
        <v>4</v>
      </c>
      <c r="D36" s="6">
        <v>2002</v>
      </c>
      <c r="E36" s="4" t="s">
        <v>380</v>
      </c>
      <c r="F36" s="40">
        <f>G36+I36+K36</f>
        <v>3855</v>
      </c>
      <c r="G36" s="31">
        <f>VLOOKUP(H36,Wertung!A:B,2,FALSE)</f>
        <v>3855</v>
      </c>
      <c r="H36" s="32" t="s">
        <v>832</v>
      </c>
      <c r="I36" s="31">
        <f>VLOOKUP(J36,Wertung!A:B,2,FALSE)</f>
        <v>0</v>
      </c>
      <c r="J36" s="32"/>
      <c r="K36" s="31">
        <f>VLOOKUP(L36,Wertung!A:B,2,FALSE)</f>
        <v>0</v>
      </c>
      <c r="L36" s="32"/>
    </row>
    <row r="37" spans="1:23" ht="12.75" customHeight="1" x14ac:dyDescent="0.2">
      <c r="A37" s="25">
        <v>36</v>
      </c>
      <c r="B37" s="12" t="s">
        <v>62</v>
      </c>
      <c r="C37" s="12" t="s">
        <v>9</v>
      </c>
      <c r="D37" s="4">
        <v>2007</v>
      </c>
      <c r="E37" s="6" t="s">
        <v>377</v>
      </c>
      <c r="F37" s="40">
        <f>G37+I37+K37</f>
        <v>3731</v>
      </c>
      <c r="G37" s="31">
        <f>VLOOKUP(H37,Wertung!A:B,2,FALSE)</f>
        <v>1378</v>
      </c>
      <c r="H37" s="32" t="s">
        <v>632</v>
      </c>
      <c r="I37" s="31">
        <f>VLOOKUP(J37,Wertung!A:B,2,FALSE)</f>
        <v>1044</v>
      </c>
      <c r="J37" s="36" t="s">
        <v>754</v>
      </c>
      <c r="K37" s="31">
        <f>VLOOKUP(L37,Wertung!A:B,2,FALSE)</f>
        <v>1309</v>
      </c>
      <c r="L37" s="32" t="s">
        <v>879</v>
      </c>
    </row>
    <row r="38" spans="1:23" ht="12.75" customHeight="1" x14ac:dyDescent="0.2">
      <c r="A38" s="25">
        <v>37</v>
      </c>
      <c r="B38" s="18" t="s">
        <v>104</v>
      </c>
      <c r="C38" s="18" t="s">
        <v>105</v>
      </c>
      <c r="D38" s="6">
        <v>2002</v>
      </c>
      <c r="E38" s="4" t="s">
        <v>380</v>
      </c>
      <c r="F38" s="40">
        <f>G38+I38+K38</f>
        <v>3717</v>
      </c>
      <c r="G38" s="31">
        <f>VLOOKUP(H38,Wertung!A:B,2,FALSE)</f>
        <v>1124</v>
      </c>
      <c r="H38" s="32" t="s">
        <v>500</v>
      </c>
      <c r="I38" s="31">
        <f>VLOOKUP(J38,Wertung!A:B,2,FALSE)</f>
        <v>1205</v>
      </c>
      <c r="J38" s="32" t="s">
        <v>499</v>
      </c>
      <c r="K38" s="31">
        <f>VLOOKUP(L38,Wertung!A:B,2,FALSE)</f>
        <v>1388</v>
      </c>
      <c r="L38" s="32" t="s">
        <v>956</v>
      </c>
    </row>
    <row r="39" spans="1:23" ht="12.75" customHeight="1" x14ac:dyDescent="0.2">
      <c r="A39" s="25">
        <v>38</v>
      </c>
      <c r="B39" s="20" t="s">
        <v>103</v>
      </c>
      <c r="C39" s="20" t="s">
        <v>1</v>
      </c>
      <c r="D39" s="4">
        <v>2002</v>
      </c>
      <c r="E39" s="4" t="s">
        <v>380</v>
      </c>
      <c r="F39" s="40">
        <f>G39+I39+K39</f>
        <v>3693</v>
      </c>
      <c r="G39" s="31">
        <f>VLOOKUP(H39,Wertung!A:B,2,FALSE)</f>
        <v>1445</v>
      </c>
      <c r="H39" s="32" t="s">
        <v>496</v>
      </c>
      <c r="I39" s="31">
        <f>VLOOKUP(J39,Wertung!A:B,2,FALSE)</f>
        <v>2248</v>
      </c>
      <c r="J39" s="32" t="s">
        <v>490</v>
      </c>
      <c r="K39" s="31">
        <f>VLOOKUP(L39,Wertung!A:B,2,FALSE)</f>
        <v>0</v>
      </c>
      <c r="L39" s="32"/>
    </row>
    <row r="40" spans="1:23" ht="12.75" customHeight="1" x14ac:dyDescent="0.2">
      <c r="A40" s="25">
        <v>39</v>
      </c>
      <c r="B40" s="20" t="s">
        <v>122</v>
      </c>
      <c r="C40" s="20" t="s">
        <v>2</v>
      </c>
      <c r="D40" s="5">
        <v>2001</v>
      </c>
      <c r="E40" s="4" t="s">
        <v>380</v>
      </c>
      <c r="F40" s="40">
        <f>G40+I40+K40</f>
        <v>3533</v>
      </c>
      <c r="G40" s="31">
        <f>VLOOKUP(H40,Wertung!A:B,2,FALSE)</f>
        <v>1606</v>
      </c>
      <c r="H40" s="32" t="s">
        <v>494</v>
      </c>
      <c r="I40" s="31">
        <f>VLOOKUP(J40,Wertung!A:B,2,FALSE)</f>
        <v>0</v>
      </c>
      <c r="J40" s="32"/>
      <c r="K40" s="31">
        <f>VLOOKUP(L40,Wertung!A:B,2,FALSE)</f>
        <v>1927</v>
      </c>
      <c r="L40" s="32" t="s">
        <v>955</v>
      </c>
    </row>
    <row r="41" spans="1:23" ht="12.75" customHeight="1" x14ac:dyDescent="0.2">
      <c r="A41" s="25">
        <v>40</v>
      </c>
      <c r="B41" s="18" t="s">
        <v>370</v>
      </c>
      <c r="C41" s="18" t="s">
        <v>2</v>
      </c>
      <c r="D41" s="6">
        <v>2002</v>
      </c>
      <c r="E41" s="4" t="s">
        <v>380</v>
      </c>
      <c r="F41" s="40">
        <f>G41+I41+K41</f>
        <v>3426</v>
      </c>
      <c r="G41" s="31">
        <f>VLOOKUP(H41,Wertung!A:B,2,FALSE)</f>
        <v>1713</v>
      </c>
      <c r="H41" s="32" t="s">
        <v>509</v>
      </c>
      <c r="I41" s="31">
        <f>VLOOKUP(J41,Wertung!A:B,2,FALSE)</f>
        <v>1713</v>
      </c>
      <c r="J41" s="32" t="s">
        <v>509</v>
      </c>
      <c r="K41" s="31">
        <f>VLOOKUP(L41,Wertung!A:B,2,FALSE)</f>
        <v>0</v>
      </c>
      <c r="L41" s="32"/>
    </row>
    <row r="42" spans="1:23" ht="12.75" customHeight="1" x14ac:dyDescent="0.2">
      <c r="A42" s="25">
        <v>41</v>
      </c>
      <c r="B42" s="20" t="s">
        <v>396</v>
      </c>
      <c r="C42" s="20" t="s">
        <v>80</v>
      </c>
      <c r="D42" s="5">
        <v>2005</v>
      </c>
      <c r="E42" s="6" t="s">
        <v>378</v>
      </c>
      <c r="F42" s="40">
        <f>G42+I42+K42</f>
        <v>3318</v>
      </c>
      <c r="G42" s="31">
        <f>VLOOKUP(H42,Wertung!A:B,2,FALSE)</f>
        <v>746</v>
      </c>
      <c r="H42" s="32" t="s">
        <v>641</v>
      </c>
      <c r="I42" s="31">
        <f>VLOOKUP(J42,Wertung!A:B,2,FALSE)</f>
        <v>1263</v>
      </c>
      <c r="J42" s="34" t="s">
        <v>633</v>
      </c>
      <c r="K42" s="31">
        <f>VLOOKUP(L42,Wertung!A:B,2,FALSE)</f>
        <v>1309</v>
      </c>
      <c r="L42" s="34" t="s">
        <v>907</v>
      </c>
    </row>
    <row r="43" spans="1:23" ht="12.75" customHeight="1" x14ac:dyDescent="0.2">
      <c r="A43" s="25">
        <v>42</v>
      </c>
      <c r="B43" s="24" t="s">
        <v>247</v>
      </c>
      <c r="C43" s="24" t="s">
        <v>170</v>
      </c>
      <c r="D43" s="4">
        <v>2004</v>
      </c>
      <c r="E43" s="5" t="s">
        <v>379</v>
      </c>
      <c r="F43" s="40">
        <f>G43+I43+K43</f>
        <v>3237</v>
      </c>
      <c r="G43" s="31">
        <f>VLOOKUP(H43,Wertung!A:B,2,FALSE)</f>
        <v>592</v>
      </c>
      <c r="H43" s="32" t="s">
        <v>777</v>
      </c>
      <c r="I43" s="31">
        <f>VLOOKUP(J43,Wertung!A:B,2,FALSE)</f>
        <v>1392</v>
      </c>
      <c r="J43" s="33" t="s">
        <v>767</v>
      </c>
      <c r="K43" s="31">
        <f>VLOOKUP(L43,Wertung!A:B,2,FALSE)</f>
        <v>1253</v>
      </c>
      <c r="L43" s="36" t="s">
        <v>935</v>
      </c>
    </row>
    <row r="44" spans="1:23" ht="12.75" customHeight="1" x14ac:dyDescent="0.2">
      <c r="A44" s="25">
        <v>43</v>
      </c>
      <c r="B44" s="18" t="s">
        <v>259</v>
      </c>
      <c r="C44" s="18" t="s">
        <v>9</v>
      </c>
      <c r="D44" s="6">
        <v>2001</v>
      </c>
      <c r="E44" s="4" t="s">
        <v>380</v>
      </c>
      <c r="F44" s="40">
        <f>G44+I44+K44</f>
        <v>3234</v>
      </c>
      <c r="G44" s="31">
        <f>VLOOKUP(H44,Wertung!A:B,2,FALSE)</f>
        <v>1178</v>
      </c>
      <c r="H44" s="32" t="s">
        <v>513</v>
      </c>
      <c r="I44" s="31">
        <f>VLOOKUP(J44,Wertung!A:B,2,FALSE)</f>
        <v>1285</v>
      </c>
      <c r="J44" s="32" t="s">
        <v>512</v>
      </c>
      <c r="K44" s="31">
        <f>VLOOKUP(L44,Wertung!A:B,2,FALSE)</f>
        <v>771</v>
      </c>
      <c r="L44" s="32" t="s">
        <v>957</v>
      </c>
    </row>
    <row r="45" spans="1:23" ht="12.75" customHeight="1" x14ac:dyDescent="0.2">
      <c r="A45" s="25">
        <v>44</v>
      </c>
      <c r="B45" s="20" t="s">
        <v>84</v>
      </c>
      <c r="C45" s="21" t="s">
        <v>6</v>
      </c>
      <c r="D45" s="4">
        <v>2005</v>
      </c>
      <c r="E45" s="4" t="s">
        <v>378</v>
      </c>
      <c r="F45" s="40">
        <f>G45+I45+K45</f>
        <v>3146</v>
      </c>
      <c r="G45" s="31">
        <f>VLOOKUP(H45,Wertung!A:B,2,FALSE)</f>
        <v>689</v>
      </c>
      <c r="H45" s="32" t="s">
        <v>668</v>
      </c>
      <c r="I45" s="31">
        <f>VLOOKUP(J45,Wertung!A:B,2,FALSE)</f>
        <v>1148</v>
      </c>
      <c r="J45" s="36" t="s">
        <v>634</v>
      </c>
      <c r="K45" s="31">
        <f>VLOOKUP(L45,Wertung!A:B,2,FALSE)</f>
        <v>1309</v>
      </c>
      <c r="L45" s="34" t="s">
        <v>907</v>
      </c>
    </row>
    <row r="46" spans="1:23" s="11" customFormat="1" ht="12.75" customHeight="1" x14ac:dyDescent="0.2">
      <c r="A46" s="25">
        <v>45</v>
      </c>
      <c r="B46" s="20" t="s">
        <v>72</v>
      </c>
      <c r="C46" s="20" t="s">
        <v>12</v>
      </c>
      <c r="D46" s="5">
        <v>2005</v>
      </c>
      <c r="E46" s="5" t="s">
        <v>378</v>
      </c>
      <c r="F46" s="40">
        <f>G46+I46+K46</f>
        <v>3131</v>
      </c>
      <c r="G46" s="31">
        <f>VLOOKUP(H46,Wertung!A:B,2,FALSE)</f>
        <v>731</v>
      </c>
      <c r="H46" s="32" t="s">
        <v>760</v>
      </c>
      <c r="I46" s="31">
        <f>VLOOKUP(J46,Wertung!A:B,2,FALSE)</f>
        <v>1091</v>
      </c>
      <c r="J46" s="32" t="s">
        <v>635</v>
      </c>
      <c r="K46" s="31">
        <f>VLOOKUP(L46,Wertung!A:B,2,FALSE)</f>
        <v>1309</v>
      </c>
      <c r="L46" s="34" t="s">
        <v>907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2.75" customHeight="1" x14ac:dyDescent="0.2">
      <c r="A47" s="25">
        <v>46</v>
      </c>
      <c r="B47" s="20" t="s">
        <v>93</v>
      </c>
      <c r="C47" s="20" t="s">
        <v>2</v>
      </c>
      <c r="D47" s="4">
        <v>2004</v>
      </c>
      <c r="E47" s="5" t="s">
        <v>379</v>
      </c>
      <c r="F47" s="40">
        <f>G47+I47+K47</f>
        <v>3041</v>
      </c>
      <c r="G47" s="31">
        <f>VLOOKUP(H47,Wertung!A:B,2,FALSE)</f>
        <v>661</v>
      </c>
      <c r="H47" s="32" t="s">
        <v>775</v>
      </c>
      <c r="I47" s="31">
        <f>VLOOKUP(J47,Wertung!A:B,2,FALSE)</f>
        <v>0</v>
      </c>
      <c r="J47" s="33"/>
      <c r="K47" s="31">
        <f>VLOOKUP(L47,Wertung!A:B,2,FALSE)</f>
        <v>2380</v>
      </c>
      <c r="L47" s="32" t="s">
        <v>927</v>
      </c>
    </row>
    <row r="48" spans="1:23" ht="12.75" customHeight="1" x14ac:dyDescent="0.2">
      <c r="A48" s="25">
        <v>47</v>
      </c>
      <c r="B48" s="12" t="s">
        <v>48</v>
      </c>
      <c r="C48" s="12" t="s">
        <v>16</v>
      </c>
      <c r="D48" s="4">
        <v>2007</v>
      </c>
      <c r="E48" s="4" t="s">
        <v>377</v>
      </c>
      <c r="F48" s="40">
        <f>G48+I48+K48</f>
        <v>2847</v>
      </c>
      <c r="G48" s="31">
        <f>VLOOKUP(H48,Wertung!A:B,2,FALSE)</f>
        <v>709</v>
      </c>
      <c r="H48" s="32" t="s">
        <v>571</v>
      </c>
      <c r="I48" s="31">
        <f>VLOOKUP(J48,Wertung!A:B,2,FALSE)</f>
        <v>1091</v>
      </c>
      <c r="J48" s="32" t="s">
        <v>567</v>
      </c>
      <c r="K48" s="31">
        <f>VLOOKUP(L48,Wertung!A:B,2,FALSE)</f>
        <v>1047</v>
      </c>
      <c r="L48" s="32" t="s">
        <v>881</v>
      </c>
    </row>
    <row r="49" spans="1:23" ht="12.75" customHeight="1" x14ac:dyDescent="0.2">
      <c r="A49" s="25">
        <v>48</v>
      </c>
      <c r="B49" s="18" t="s">
        <v>372</v>
      </c>
      <c r="C49" s="18" t="s">
        <v>2</v>
      </c>
      <c r="D49" s="6">
        <v>2002</v>
      </c>
      <c r="E49" s="4" t="s">
        <v>380</v>
      </c>
      <c r="F49" s="40">
        <f>G49+I49+K49</f>
        <v>2806</v>
      </c>
      <c r="G49" s="31">
        <f>VLOOKUP(H49,Wertung!A:B,2,FALSE)</f>
        <v>1071</v>
      </c>
      <c r="H49" s="32" t="s">
        <v>514</v>
      </c>
      <c r="I49" s="31">
        <f>VLOOKUP(J49,Wertung!A:B,2,FALSE)</f>
        <v>964</v>
      </c>
      <c r="J49" s="32" t="s">
        <v>502</v>
      </c>
      <c r="K49" s="31">
        <f>VLOOKUP(L49,Wertung!A:B,2,FALSE)</f>
        <v>771</v>
      </c>
      <c r="L49" s="32" t="s">
        <v>957</v>
      </c>
    </row>
    <row r="50" spans="1:23" ht="12.75" customHeight="1" x14ac:dyDescent="0.2">
      <c r="A50" s="25">
        <v>49</v>
      </c>
      <c r="B50" s="24" t="s">
        <v>141</v>
      </c>
      <c r="C50" s="24" t="s">
        <v>2</v>
      </c>
      <c r="D50" s="4">
        <v>2004</v>
      </c>
      <c r="E50" s="5" t="s">
        <v>379</v>
      </c>
      <c r="F50" s="40">
        <f>G50+I50+K50</f>
        <v>2784</v>
      </c>
      <c r="G50" s="31">
        <f>VLOOKUP(H50,Wertung!A:B,2,FALSE)</f>
        <v>1114</v>
      </c>
      <c r="H50" s="32" t="s">
        <v>769</v>
      </c>
      <c r="I50" s="31">
        <f>VLOOKUP(J50,Wertung!A:B,2,FALSE)</f>
        <v>1670</v>
      </c>
      <c r="J50" s="32" t="s">
        <v>749</v>
      </c>
      <c r="K50" s="31">
        <f>VLOOKUP(L50,Wertung!A:B,2,FALSE)</f>
        <v>0</v>
      </c>
      <c r="L50" s="32"/>
    </row>
    <row r="51" spans="1:23" ht="12.75" customHeight="1" x14ac:dyDescent="0.2">
      <c r="A51" s="25">
        <v>50</v>
      </c>
      <c r="B51" s="18" t="s">
        <v>258</v>
      </c>
      <c r="C51" s="18" t="s">
        <v>37</v>
      </c>
      <c r="D51" s="6">
        <v>2002</v>
      </c>
      <c r="E51" s="4" t="s">
        <v>380</v>
      </c>
      <c r="F51" s="40">
        <f>G51+I51+K51</f>
        <v>2752</v>
      </c>
      <c r="G51" s="31">
        <f>VLOOKUP(H51,Wertung!A:B,2,FALSE)</f>
        <v>857</v>
      </c>
      <c r="H51" s="32" t="s">
        <v>518</v>
      </c>
      <c r="I51" s="31">
        <f>VLOOKUP(J51,Wertung!A:B,2,FALSE)</f>
        <v>1124</v>
      </c>
      <c r="J51" s="32" t="s">
        <v>500</v>
      </c>
      <c r="K51" s="31">
        <f>VLOOKUP(L51,Wertung!A:B,2,FALSE)</f>
        <v>771</v>
      </c>
      <c r="L51" s="32" t="s">
        <v>957</v>
      </c>
    </row>
    <row r="52" spans="1:23" ht="12.75" customHeight="1" x14ac:dyDescent="0.2">
      <c r="A52" s="25">
        <v>51</v>
      </c>
      <c r="B52" s="18" t="s">
        <v>106</v>
      </c>
      <c r="C52" s="18" t="s">
        <v>6</v>
      </c>
      <c r="D52" s="6">
        <v>2002</v>
      </c>
      <c r="E52" s="4" t="s">
        <v>380</v>
      </c>
      <c r="F52" s="40">
        <f>G52+I52+K52</f>
        <v>2645</v>
      </c>
      <c r="G52" s="31">
        <f>VLOOKUP(H52,Wertung!A:B,2,FALSE)</f>
        <v>964</v>
      </c>
      <c r="H52" s="32" t="s">
        <v>516</v>
      </c>
      <c r="I52" s="31">
        <f>VLOOKUP(J52,Wertung!A:B,2,FALSE)</f>
        <v>910</v>
      </c>
      <c r="J52" s="32" t="s">
        <v>517</v>
      </c>
      <c r="K52" s="31">
        <f>VLOOKUP(L52,Wertung!A:B,2,FALSE)</f>
        <v>771</v>
      </c>
      <c r="L52" s="36" t="s">
        <v>957</v>
      </c>
    </row>
    <row r="53" spans="1:23" ht="12.75" customHeight="1" x14ac:dyDescent="0.2">
      <c r="A53" s="25">
        <v>52</v>
      </c>
      <c r="B53" s="12" t="s">
        <v>164</v>
      </c>
      <c r="C53" s="12" t="s">
        <v>101</v>
      </c>
      <c r="D53" s="8">
        <v>2010</v>
      </c>
      <c r="E53" s="4" t="s">
        <v>376</v>
      </c>
      <c r="F53" s="40">
        <f>G53+I53+K53</f>
        <v>2571</v>
      </c>
      <c r="G53" s="31">
        <f>VLOOKUP(H53,Wertung!A:B,2,FALSE)</f>
        <v>764</v>
      </c>
      <c r="H53" s="32" t="s">
        <v>570</v>
      </c>
      <c r="I53" s="31">
        <f>VLOOKUP(J53,Wertung!A:B,2,FALSE)</f>
        <v>498</v>
      </c>
      <c r="J53" s="32" t="s">
        <v>671</v>
      </c>
      <c r="K53" s="31">
        <f>VLOOKUP(L53,Wertung!A:B,2,FALSE)</f>
        <v>1309</v>
      </c>
      <c r="L53" s="34" t="s">
        <v>907</v>
      </c>
    </row>
    <row r="54" spans="1:23" ht="12.75" customHeight="1" x14ac:dyDescent="0.2">
      <c r="A54" s="25">
        <v>53</v>
      </c>
      <c r="B54" s="18" t="s">
        <v>165</v>
      </c>
      <c r="C54" s="18" t="s">
        <v>7</v>
      </c>
      <c r="D54" s="4">
        <v>2010</v>
      </c>
      <c r="E54" s="4" t="s">
        <v>376</v>
      </c>
      <c r="F54" s="40">
        <f>G54+I54+K54</f>
        <v>2564</v>
      </c>
      <c r="G54" s="31">
        <f>VLOOKUP(H54,Wertung!A:B,2,FALSE)</f>
        <v>655</v>
      </c>
      <c r="H54" s="32" t="s">
        <v>572</v>
      </c>
      <c r="I54" s="31">
        <f>VLOOKUP(J54,Wertung!A:B,2,FALSE)</f>
        <v>600</v>
      </c>
      <c r="J54" s="32" t="s">
        <v>527</v>
      </c>
      <c r="K54" s="31">
        <f>VLOOKUP(L54,Wertung!A:B,2,FALSE)</f>
        <v>1309</v>
      </c>
      <c r="L54" s="34" t="s">
        <v>907</v>
      </c>
    </row>
    <row r="55" spans="1:23" ht="12.75" customHeight="1" x14ac:dyDescent="0.2">
      <c r="A55" s="25">
        <v>54</v>
      </c>
      <c r="B55" s="18" t="s">
        <v>286</v>
      </c>
      <c r="C55" s="18" t="s">
        <v>287</v>
      </c>
      <c r="D55" s="4">
        <v>2003</v>
      </c>
      <c r="E55" s="4" t="s">
        <v>379</v>
      </c>
      <c r="F55" s="40">
        <f>G55+I55+K55</f>
        <v>2558</v>
      </c>
      <c r="G55" s="31">
        <f>VLOOKUP(H55,Wertung!A:B,2,FALSE)</f>
        <v>679</v>
      </c>
      <c r="H55" s="32" t="s">
        <v>761</v>
      </c>
      <c r="I55" s="31">
        <f>VLOOKUP(J55,Wertung!A:B,2,FALSE)</f>
        <v>626</v>
      </c>
      <c r="J55" s="32" t="s">
        <v>762</v>
      </c>
      <c r="K55" s="31">
        <f>VLOOKUP(L55,Wertung!A:B,2,FALSE)</f>
        <v>1253</v>
      </c>
      <c r="L55" s="36" t="s">
        <v>935</v>
      </c>
    </row>
    <row r="56" spans="1:23" ht="12.75" customHeight="1" x14ac:dyDescent="0.2">
      <c r="A56" s="25">
        <v>55</v>
      </c>
      <c r="B56" s="18" t="s">
        <v>330</v>
      </c>
      <c r="C56" s="18" t="s">
        <v>2</v>
      </c>
      <c r="D56" s="3" t="s">
        <v>53</v>
      </c>
      <c r="E56" s="3" t="s">
        <v>377</v>
      </c>
      <c r="F56" s="40">
        <f>G56+I56+K56</f>
        <v>2546</v>
      </c>
      <c r="G56" s="31">
        <f>VLOOKUP(H56,Wertung!A:B,2,FALSE)</f>
        <v>364</v>
      </c>
      <c r="H56" s="32" t="s">
        <v>607</v>
      </c>
      <c r="I56" s="31">
        <f>VLOOKUP(J56,Wertung!A:B,2,FALSE)</f>
        <v>873</v>
      </c>
      <c r="J56" s="34" t="s">
        <v>569</v>
      </c>
      <c r="K56" s="31">
        <f>VLOOKUP(L56,Wertung!A:B,2,FALSE)</f>
        <v>1309</v>
      </c>
      <c r="L56" s="34" t="s">
        <v>907</v>
      </c>
    </row>
    <row r="57" spans="1:23" ht="12.75" customHeight="1" x14ac:dyDescent="0.2">
      <c r="A57" s="25">
        <v>56</v>
      </c>
      <c r="B57" s="19" t="s">
        <v>81</v>
      </c>
      <c r="C57" s="19" t="s">
        <v>21</v>
      </c>
      <c r="D57" s="3" t="s">
        <v>18</v>
      </c>
      <c r="E57" s="4" t="s">
        <v>378</v>
      </c>
      <c r="F57" s="40">
        <f>G57+I57+K57</f>
        <v>2515</v>
      </c>
      <c r="G57" s="31">
        <f>VLOOKUP(H57,Wertung!A:B,2,FALSE)</f>
        <v>517</v>
      </c>
      <c r="H57" s="32" t="s">
        <v>656</v>
      </c>
      <c r="I57" s="31">
        <f>VLOOKUP(J57,Wertung!A:B,2,FALSE)</f>
        <v>689</v>
      </c>
      <c r="J57" s="36" t="s">
        <v>652</v>
      </c>
      <c r="K57" s="31">
        <f>VLOOKUP(L57,Wertung!A:B,2,FALSE)</f>
        <v>1309</v>
      </c>
      <c r="L57" s="34" t="s">
        <v>907</v>
      </c>
    </row>
    <row r="58" spans="1:23" ht="12.75" customHeight="1" x14ac:dyDescent="0.2">
      <c r="A58" s="25">
        <v>57</v>
      </c>
      <c r="B58" s="23" t="s">
        <v>124</v>
      </c>
      <c r="C58" s="23" t="s">
        <v>7</v>
      </c>
      <c r="D58" s="7">
        <v>2001</v>
      </c>
      <c r="E58" s="4" t="s">
        <v>380</v>
      </c>
      <c r="F58" s="40">
        <f>G58+I58+K58</f>
        <v>2329</v>
      </c>
      <c r="G58" s="31">
        <f>VLOOKUP(H58,Wertung!A:B,2,FALSE)</f>
        <v>803</v>
      </c>
      <c r="H58" s="32" t="s">
        <v>503</v>
      </c>
      <c r="I58" s="31">
        <f>VLOOKUP(J58,Wertung!A:B,2,FALSE)</f>
        <v>1526</v>
      </c>
      <c r="J58" s="32" t="s">
        <v>495</v>
      </c>
      <c r="K58" s="31">
        <f>VLOOKUP(L58,Wertung!A:B,2,FALSE)</f>
        <v>0</v>
      </c>
      <c r="L58" s="32"/>
    </row>
    <row r="59" spans="1:23" ht="12.75" customHeight="1" x14ac:dyDescent="0.2">
      <c r="A59" s="25">
        <v>58</v>
      </c>
      <c r="B59" s="18" t="s">
        <v>113</v>
      </c>
      <c r="C59" s="18" t="s">
        <v>1</v>
      </c>
      <c r="D59" s="6">
        <v>2002</v>
      </c>
      <c r="E59" s="4" t="s">
        <v>380</v>
      </c>
      <c r="F59" s="40">
        <f>G59+I59+K59</f>
        <v>2323</v>
      </c>
      <c r="G59" s="31">
        <f>VLOOKUP(H59,Wertung!A:B,2,FALSE)</f>
        <v>749</v>
      </c>
      <c r="H59" s="32" t="s">
        <v>520</v>
      </c>
      <c r="I59" s="31">
        <f>VLOOKUP(J59,Wertung!A:B,2,FALSE)</f>
        <v>803</v>
      </c>
      <c r="J59" s="32" t="s">
        <v>519</v>
      </c>
      <c r="K59" s="31">
        <f>VLOOKUP(L59,Wertung!A:B,2,FALSE)</f>
        <v>771</v>
      </c>
      <c r="L59" s="32" t="s">
        <v>957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 customHeight="1" x14ac:dyDescent="0.2">
      <c r="A60" s="25">
        <v>59</v>
      </c>
      <c r="B60" s="24" t="s">
        <v>327</v>
      </c>
      <c r="C60" s="24" t="s">
        <v>7</v>
      </c>
      <c r="D60" s="4">
        <v>2006</v>
      </c>
      <c r="E60" s="5" t="s">
        <v>378</v>
      </c>
      <c r="F60" s="40">
        <f>G60+I60+K60</f>
        <v>2267</v>
      </c>
      <c r="G60" s="31">
        <f>VLOOKUP(H60,Wertung!A:B,2,FALSE)</f>
        <v>545</v>
      </c>
      <c r="H60" s="32" t="s">
        <v>655</v>
      </c>
      <c r="I60" s="31">
        <f>VLOOKUP(J60,Wertung!A:B,2,FALSE)</f>
        <v>1033</v>
      </c>
      <c r="J60" s="36" t="s">
        <v>636</v>
      </c>
      <c r="K60" s="31">
        <f>VLOOKUP(L60,Wertung!A:B,2,FALSE)</f>
        <v>689</v>
      </c>
      <c r="L60" s="36" t="s">
        <v>915</v>
      </c>
    </row>
    <row r="61" spans="1:23" ht="12.75" customHeight="1" x14ac:dyDescent="0.2">
      <c r="A61" s="25">
        <v>60</v>
      </c>
      <c r="B61" s="20" t="s">
        <v>73</v>
      </c>
      <c r="C61" s="20" t="s">
        <v>13</v>
      </c>
      <c r="D61" s="5">
        <v>2004</v>
      </c>
      <c r="E61" s="5" t="s">
        <v>379</v>
      </c>
      <c r="F61" s="40">
        <f>G61+I61+K61</f>
        <v>2224</v>
      </c>
      <c r="G61" s="31">
        <f>VLOOKUP(H61,Wertung!A:B,2,FALSE)</f>
        <v>1044</v>
      </c>
      <c r="H61" s="32" t="s">
        <v>754</v>
      </c>
      <c r="I61" s="31">
        <f>VLOOKUP(J61,Wertung!A:B,2,FALSE)</f>
        <v>679</v>
      </c>
      <c r="J61" s="32" t="s">
        <v>761</v>
      </c>
      <c r="K61" s="31">
        <f>VLOOKUP(L61,Wertung!A:B,2,FALSE)</f>
        <v>501</v>
      </c>
      <c r="L61" s="32" t="s">
        <v>937</v>
      </c>
    </row>
    <row r="62" spans="1:23" ht="12.75" customHeight="1" x14ac:dyDescent="0.2">
      <c r="A62" s="25">
        <v>61</v>
      </c>
      <c r="B62" s="20" t="s">
        <v>115</v>
      </c>
      <c r="C62" s="20" t="s">
        <v>13</v>
      </c>
      <c r="D62" s="5">
        <v>2003</v>
      </c>
      <c r="E62" s="5" t="s">
        <v>379</v>
      </c>
      <c r="F62" s="40">
        <f>G62+I62+K62</f>
        <v>2207</v>
      </c>
      <c r="G62" s="31">
        <f>VLOOKUP(H62,Wertung!A:B,2,FALSE)</f>
        <v>783</v>
      </c>
      <c r="H62" s="32" t="s">
        <v>759</v>
      </c>
      <c r="I62" s="31">
        <f>VLOOKUP(J62,Wertung!A:B,2,FALSE)</f>
        <v>522</v>
      </c>
      <c r="J62" s="32" t="s">
        <v>763</v>
      </c>
      <c r="K62" s="31">
        <f>VLOOKUP(L62,Wertung!A:B,2,FALSE)</f>
        <v>902</v>
      </c>
      <c r="L62" s="32" t="s">
        <v>936</v>
      </c>
    </row>
    <row r="63" spans="1:23" s="11" customFormat="1" ht="12.75" customHeight="1" x14ac:dyDescent="0.2">
      <c r="A63" s="25">
        <v>62</v>
      </c>
      <c r="B63" s="12" t="s">
        <v>60</v>
      </c>
      <c r="C63" s="12" t="s">
        <v>2</v>
      </c>
      <c r="D63" s="3" t="s">
        <v>61</v>
      </c>
      <c r="E63" s="3" t="s">
        <v>376</v>
      </c>
      <c r="F63" s="40">
        <f>G63+I63+K63</f>
        <v>2172</v>
      </c>
      <c r="G63" s="31">
        <f>VLOOKUP(H63,Wertung!A:B,2,FALSE)</f>
        <v>919</v>
      </c>
      <c r="H63" s="32" t="s">
        <v>649</v>
      </c>
      <c r="I63" s="31">
        <f>VLOOKUP(J63,Wertung!A:B,2,FALSE)</f>
        <v>0</v>
      </c>
      <c r="J63" s="36"/>
      <c r="K63" s="31">
        <f>VLOOKUP(L63,Wertung!A:B,2,FALSE)</f>
        <v>1253</v>
      </c>
      <c r="L63" s="36" t="s">
        <v>935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2.75" customHeight="1" x14ac:dyDescent="0.2">
      <c r="A64" s="25">
        <v>63</v>
      </c>
      <c r="B64" s="20" t="s">
        <v>961</v>
      </c>
      <c r="C64" s="20" t="s">
        <v>207</v>
      </c>
      <c r="D64" s="5">
        <v>2003</v>
      </c>
      <c r="E64" s="4" t="s">
        <v>379</v>
      </c>
      <c r="F64" s="40">
        <f>G64+I64+K64</f>
        <v>2171</v>
      </c>
      <c r="G64" s="31">
        <f>VLOOKUP(H64,Wertung!A:B,2,FALSE)</f>
        <v>522</v>
      </c>
      <c r="H64" s="32" t="s">
        <v>763</v>
      </c>
      <c r="I64" s="31">
        <f>VLOOKUP(J64,Wertung!A:B,2,FALSE)</f>
        <v>1148</v>
      </c>
      <c r="J64" s="32" t="s">
        <v>753</v>
      </c>
      <c r="K64" s="31">
        <f>VLOOKUP(L64,Wertung!A:B,2,FALSE)</f>
        <v>501</v>
      </c>
      <c r="L64" s="32" t="s">
        <v>937</v>
      </c>
    </row>
    <row r="65" spans="1:12" ht="12.75" customHeight="1" x14ac:dyDescent="0.2">
      <c r="A65" s="25">
        <v>64</v>
      </c>
      <c r="B65" s="18" t="s">
        <v>455</v>
      </c>
      <c r="C65" s="18" t="s">
        <v>2</v>
      </c>
      <c r="D65" s="6">
        <v>2001</v>
      </c>
      <c r="E65" s="7" t="s">
        <v>380</v>
      </c>
      <c r="F65" s="40">
        <f>G65+I65+K65</f>
        <v>2141</v>
      </c>
      <c r="G65" s="31">
        <f>VLOOKUP(H65,Wertung!A:B,2,FALSE)</f>
        <v>0</v>
      </c>
      <c r="H65" s="32"/>
      <c r="I65" s="31">
        <f>VLOOKUP(J65,Wertung!A:B,2,FALSE)</f>
        <v>2141</v>
      </c>
      <c r="J65" s="32" t="s">
        <v>507</v>
      </c>
      <c r="K65" s="31">
        <f>VLOOKUP(L65,Wertung!A:B,2,FALSE)</f>
        <v>0</v>
      </c>
      <c r="L65" s="32"/>
    </row>
    <row r="66" spans="1:12" ht="12.75" customHeight="1" x14ac:dyDescent="0.2">
      <c r="A66" s="25">
        <v>65</v>
      </c>
      <c r="B66" s="18" t="s">
        <v>334</v>
      </c>
      <c r="C66" s="18" t="s">
        <v>2</v>
      </c>
      <c r="D66" s="3" t="s">
        <v>53</v>
      </c>
      <c r="E66" s="3" t="s">
        <v>377</v>
      </c>
      <c r="F66" s="40">
        <f>G66+I66+K66</f>
        <v>2127</v>
      </c>
      <c r="G66" s="31">
        <f>VLOOKUP(H66,Wertung!A:B,2,FALSE)</f>
        <v>218</v>
      </c>
      <c r="H66" s="32" t="s">
        <v>612</v>
      </c>
      <c r="I66" s="31">
        <f>VLOOKUP(J66,Wertung!A:B,2,FALSE)</f>
        <v>600</v>
      </c>
      <c r="J66" s="34" t="s">
        <v>573</v>
      </c>
      <c r="K66" s="31">
        <f>VLOOKUP(L66,Wertung!A:B,2,FALSE)</f>
        <v>1309</v>
      </c>
      <c r="L66" s="34" t="s">
        <v>907</v>
      </c>
    </row>
    <row r="67" spans="1:12" ht="12.75" customHeight="1" x14ac:dyDescent="0.2">
      <c r="A67" s="25">
        <v>66</v>
      </c>
      <c r="B67" s="24" t="s">
        <v>175</v>
      </c>
      <c r="C67" s="24" t="s">
        <v>2</v>
      </c>
      <c r="D67" s="4">
        <v>2008</v>
      </c>
      <c r="E67" s="4" t="s">
        <v>377</v>
      </c>
      <c r="F67" s="40">
        <f>G67+I67+K67</f>
        <v>2095</v>
      </c>
      <c r="G67" s="31">
        <f>VLOOKUP(H67,Wertung!A:B,2,FALSE)</f>
        <v>491</v>
      </c>
      <c r="H67" s="32" t="s">
        <v>576</v>
      </c>
      <c r="I67" s="31">
        <f>VLOOKUP(J67,Wertung!A:B,2,FALSE)</f>
        <v>982</v>
      </c>
      <c r="J67" s="32" t="s">
        <v>568</v>
      </c>
      <c r="K67" s="31">
        <f>VLOOKUP(L67,Wertung!A:B,2,FALSE)</f>
        <v>622</v>
      </c>
      <c r="L67" s="32" t="s">
        <v>887</v>
      </c>
    </row>
    <row r="68" spans="1:12" ht="12.75" customHeight="1" x14ac:dyDescent="0.2">
      <c r="A68" s="25">
        <v>67</v>
      </c>
      <c r="B68" s="18" t="s">
        <v>373</v>
      </c>
      <c r="C68" s="18" t="s">
        <v>6</v>
      </c>
      <c r="D68" s="6">
        <v>2002</v>
      </c>
      <c r="E68" s="4" t="s">
        <v>380</v>
      </c>
      <c r="F68" s="40">
        <f>G68+I68+K68</f>
        <v>2034</v>
      </c>
      <c r="G68" s="31">
        <f>VLOOKUP(H68,Wertung!A:B,2,FALSE)</f>
        <v>1017</v>
      </c>
      <c r="H68" s="32" t="s">
        <v>515</v>
      </c>
      <c r="I68" s="31">
        <f>VLOOKUP(J68,Wertung!A:B,2,FALSE)</f>
        <v>1017</v>
      </c>
      <c r="J68" s="32" t="s">
        <v>515</v>
      </c>
      <c r="K68" s="31">
        <f>VLOOKUP(L68,Wertung!A:B,2,FALSE)</f>
        <v>0</v>
      </c>
      <c r="L68" s="32"/>
    </row>
    <row r="69" spans="1:12" ht="12.75" customHeight="1" x14ac:dyDescent="0.2">
      <c r="A69" s="25">
        <v>68</v>
      </c>
      <c r="B69" s="19" t="s">
        <v>75</v>
      </c>
      <c r="C69" s="19" t="s">
        <v>12</v>
      </c>
      <c r="D69" s="3" t="s">
        <v>18</v>
      </c>
      <c r="E69" s="4" t="s">
        <v>378</v>
      </c>
      <c r="F69" s="40">
        <f>G69+I69+K69</f>
        <v>2010</v>
      </c>
      <c r="G69" s="31">
        <f>VLOOKUP(H69,Wertung!A:B,2,FALSE)</f>
        <v>1091</v>
      </c>
      <c r="H69" s="32" t="s">
        <v>635</v>
      </c>
      <c r="I69" s="31">
        <f>VLOOKUP(J69,Wertung!A:B,2,FALSE)</f>
        <v>919</v>
      </c>
      <c r="J69" s="36" t="s">
        <v>638</v>
      </c>
      <c r="K69" s="31">
        <f>VLOOKUP(L69,Wertung!A:B,2,FALSE)</f>
        <v>0</v>
      </c>
      <c r="L69" s="36"/>
    </row>
    <row r="70" spans="1:12" ht="12.75" customHeight="1" x14ac:dyDescent="0.2">
      <c r="A70" s="25">
        <v>69</v>
      </c>
      <c r="B70" s="18" t="s">
        <v>125</v>
      </c>
      <c r="C70" s="18" t="s">
        <v>35</v>
      </c>
      <c r="D70" s="6">
        <v>2001</v>
      </c>
      <c r="E70" s="4" t="s">
        <v>380</v>
      </c>
      <c r="F70" s="40">
        <f>G70+I70+K70</f>
        <v>2008</v>
      </c>
      <c r="G70" s="31">
        <f>VLOOKUP(H70,Wertung!A:B,2,FALSE)</f>
        <v>964</v>
      </c>
      <c r="H70" s="32" t="s">
        <v>502</v>
      </c>
      <c r="I70" s="31">
        <f>VLOOKUP(J70,Wertung!A:B,2,FALSE)</f>
        <v>1044</v>
      </c>
      <c r="J70" s="32" t="s">
        <v>501</v>
      </c>
      <c r="K70" s="31">
        <f>VLOOKUP(L70,Wertung!A:B,2,FALSE)</f>
        <v>0</v>
      </c>
      <c r="L70" s="32"/>
    </row>
    <row r="71" spans="1:12" ht="12.75" customHeight="1" x14ac:dyDescent="0.2">
      <c r="A71" s="25">
        <v>70</v>
      </c>
      <c r="B71" s="18" t="s">
        <v>114</v>
      </c>
      <c r="C71" s="18" t="s">
        <v>105</v>
      </c>
      <c r="D71" s="6">
        <v>2001</v>
      </c>
      <c r="E71" s="4" t="s">
        <v>380</v>
      </c>
      <c r="F71" s="40">
        <f>G71+I71+K71</f>
        <v>2002</v>
      </c>
      <c r="G71" s="31">
        <f>VLOOKUP(H71,Wertung!A:B,2,FALSE)</f>
        <v>696</v>
      </c>
      <c r="H71" s="32" t="s">
        <v>521</v>
      </c>
      <c r="I71" s="31">
        <f>VLOOKUP(J71,Wertung!A:B,2,FALSE)</f>
        <v>535</v>
      </c>
      <c r="J71" s="32" t="s">
        <v>523</v>
      </c>
      <c r="K71" s="31">
        <f>VLOOKUP(L71,Wertung!A:B,2,FALSE)</f>
        <v>771</v>
      </c>
      <c r="L71" s="32" t="s">
        <v>957</v>
      </c>
    </row>
    <row r="72" spans="1:12" ht="12.75" customHeight="1" x14ac:dyDescent="0.2">
      <c r="A72" s="25">
        <v>71</v>
      </c>
      <c r="B72" s="19" t="s">
        <v>82</v>
      </c>
      <c r="C72" s="19" t="s">
        <v>21</v>
      </c>
      <c r="D72" s="3" t="s">
        <v>18</v>
      </c>
      <c r="E72" s="4" t="s">
        <v>378</v>
      </c>
      <c r="F72" s="40">
        <f>G72+I72+K72</f>
        <v>1952</v>
      </c>
      <c r="G72" s="31">
        <f>VLOOKUP(H72,Wertung!A:B,2,FALSE)</f>
        <v>689</v>
      </c>
      <c r="H72" s="32" t="s">
        <v>652</v>
      </c>
      <c r="I72" s="31">
        <f>VLOOKUP(J72,Wertung!A:B,2,FALSE)</f>
        <v>574</v>
      </c>
      <c r="J72" s="36" t="s">
        <v>654</v>
      </c>
      <c r="K72" s="31">
        <f>VLOOKUP(L72,Wertung!A:B,2,FALSE)</f>
        <v>689</v>
      </c>
      <c r="L72" s="36" t="s">
        <v>915</v>
      </c>
    </row>
    <row r="73" spans="1:12" ht="12.75" customHeight="1" x14ac:dyDescent="0.2">
      <c r="A73" s="25">
        <v>72</v>
      </c>
      <c r="B73" s="20" t="s">
        <v>118</v>
      </c>
      <c r="C73" s="20" t="s">
        <v>12</v>
      </c>
      <c r="D73" s="5">
        <v>2003</v>
      </c>
      <c r="E73" s="5" t="s">
        <v>379</v>
      </c>
      <c r="F73" s="40">
        <f>G73+I73+K73</f>
        <v>1948</v>
      </c>
      <c r="G73" s="31">
        <f>VLOOKUP(H73,Wertung!A:B,2,FALSE)</f>
        <v>974</v>
      </c>
      <c r="H73" s="32" t="s">
        <v>770</v>
      </c>
      <c r="I73" s="31">
        <f>VLOOKUP(J73,Wertung!A:B,2,FALSE)</f>
        <v>974</v>
      </c>
      <c r="J73" s="33" t="s">
        <v>770</v>
      </c>
      <c r="K73" s="31">
        <f>VLOOKUP(L73,Wertung!A:B,2,FALSE)</f>
        <v>0</v>
      </c>
      <c r="L73" s="33"/>
    </row>
    <row r="74" spans="1:12" ht="12.75" customHeight="1" x14ac:dyDescent="0.2">
      <c r="A74" s="25">
        <v>73</v>
      </c>
      <c r="B74" s="24" t="s">
        <v>289</v>
      </c>
      <c r="C74" s="24" t="s">
        <v>1</v>
      </c>
      <c r="D74" s="4">
        <v>2008</v>
      </c>
      <c r="E74" s="3" t="s">
        <v>377</v>
      </c>
      <c r="F74" s="40">
        <f>G74+I74+K74</f>
        <v>1931</v>
      </c>
      <c r="G74" s="31">
        <f>VLOOKUP(H74,Wertung!A:B,2,FALSE)</f>
        <v>545</v>
      </c>
      <c r="H74" s="32" t="s">
        <v>574</v>
      </c>
      <c r="I74" s="31">
        <f>VLOOKUP(J74,Wertung!A:B,2,FALSE)</f>
        <v>764</v>
      </c>
      <c r="J74" s="34" t="s">
        <v>570</v>
      </c>
      <c r="K74" s="31">
        <f>VLOOKUP(L74,Wertung!A:B,2,FALSE)</f>
        <v>622</v>
      </c>
      <c r="L74" s="32" t="s">
        <v>887</v>
      </c>
    </row>
    <row r="75" spans="1:12" ht="12.75" customHeight="1" x14ac:dyDescent="0.2">
      <c r="A75" s="25">
        <v>74</v>
      </c>
      <c r="B75" s="18" t="s">
        <v>173</v>
      </c>
      <c r="C75" s="18" t="s">
        <v>170</v>
      </c>
      <c r="D75" s="4">
        <v>2008</v>
      </c>
      <c r="E75" s="4" t="s">
        <v>377</v>
      </c>
      <c r="F75" s="40">
        <f>G75+I75+K75</f>
        <v>1849</v>
      </c>
      <c r="G75" s="31">
        <f>VLOOKUP(H75,Wertung!A:B,2,FALSE)</f>
        <v>518</v>
      </c>
      <c r="H75" s="32" t="s">
        <v>575</v>
      </c>
      <c r="I75" s="31">
        <f>VLOOKUP(J75,Wertung!A:B,2,FALSE)</f>
        <v>709</v>
      </c>
      <c r="J75" s="32" t="s">
        <v>571</v>
      </c>
      <c r="K75" s="31">
        <f>VLOOKUP(L75,Wertung!A:B,2,FALSE)</f>
        <v>622</v>
      </c>
      <c r="L75" s="32" t="s">
        <v>887</v>
      </c>
    </row>
    <row r="76" spans="1:12" ht="12.75" customHeight="1" x14ac:dyDescent="0.2">
      <c r="A76" s="25">
        <v>75</v>
      </c>
      <c r="B76" s="20" t="s">
        <v>119</v>
      </c>
      <c r="C76" s="20" t="s">
        <v>1</v>
      </c>
      <c r="D76" s="4">
        <v>2003</v>
      </c>
      <c r="E76" s="5" t="s">
        <v>379</v>
      </c>
      <c r="F76" s="40">
        <f>G76+I76+K76</f>
        <v>1775</v>
      </c>
      <c r="G76" s="31">
        <f>VLOOKUP(H76,Wertung!A:B,2,FALSE)</f>
        <v>522</v>
      </c>
      <c r="H76" s="32" t="s">
        <v>779</v>
      </c>
      <c r="I76" s="31">
        <f>VLOOKUP(J76,Wertung!A:B,2,FALSE)</f>
        <v>1253</v>
      </c>
      <c r="J76" s="33" t="s">
        <v>768</v>
      </c>
      <c r="K76" s="31">
        <f>VLOOKUP(L76,Wertung!A:B,2,FALSE)</f>
        <v>0</v>
      </c>
      <c r="L76" s="33"/>
    </row>
    <row r="77" spans="1:12" ht="12.75" customHeight="1" x14ac:dyDescent="0.2">
      <c r="A77" s="25">
        <v>76</v>
      </c>
      <c r="B77" s="20" t="s">
        <v>111</v>
      </c>
      <c r="C77" s="20" t="s">
        <v>2</v>
      </c>
      <c r="D77" s="8">
        <v>2003</v>
      </c>
      <c r="E77" s="5" t="s">
        <v>379</v>
      </c>
      <c r="F77" s="40">
        <f>G77+I77+K77</f>
        <v>1754</v>
      </c>
      <c r="G77" s="31">
        <f>VLOOKUP(H77,Wertung!A:B,2,FALSE)</f>
        <v>1253</v>
      </c>
      <c r="H77" s="32" t="s">
        <v>768</v>
      </c>
      <c r="I77" s="31">
        <f>VLOOKUP(J77,Wertung!A:B,2,FALSE)</f>
        <v>0</v>
      </c>
      <c r="J77" s="32"/>
      <c r="K77" s="31">
        <f>VLOOKUP(L77,Wertung!A:B,2,FALSE)</f>
        <v>501</v>
      </c>
      <c r="L77" s="32" t="s">
        <v>937</v>
      </c>
    </row>
    <row r="78" spans="1:12" ht="12.75" customHeight="1" x14ac:dyDescent="0.2">
      <c r="A78" s="25">
        <v>77</v>
      </c>
      <c r="B78" s="24" t="s">
        <v>176</v>
      </c>
      <c r="C78" s="24" t="s">
        <v>6</v>
      </c>
      <c r="D78" s="4">
        <v>2010</v>
      </c>
      <c r="E78" s="4" t="s">
        <v>376</v>
      </c>
      <c r="F78" s="40">
        <f>G78+I78+K78</f>
        <v>1741</v>
      </c>
      <c r="G78" s="31">
        <f>VLOOKUP(H78,Wertung!A:B,2,FALSE)</f>
        <v>464</v>
      </c>
      <c r="H78" s="32" t="s">
        <v>577</v>
      </c>
      <c r="I78" s="31">
        <f>VLOOKUP(J78,Wertung!A:B,2,FALSE)</f>
        <v>655</v>
      </c>
      <c r="J78" s="32" t="s">
        <v>572</v>
      </c>
      <c r="K78" s="31">
        <f>VLOOKUP(L78,Wertung!A:B,2,FALSE)</f>
        <v>622</v>
      </c>
      <c r="L78" s="32" t="s">
        <v>887</v>
      </c>
    </row>
    <row r="79" spans="1:12" ht="12.75" customHeight="1" x14ac:dyDescent="0.2">
      <c r="A79" s="25">
        <v>78</v>
      </c>
      <c r="B79" s="24" t="s">
        <v>166</v>
      </c>
      <c r="C79" s="24" t="s">
        <v>2</v>
      </c>
      <c r="D79" s="4">
        <v>2009</v>
      </c>
      <c r="E79" s="4" t="s">
        <v>376</v>
      </c>
      <c r="F79" s="40">
        <f>G79+I79+K79</f>
        <v>1702</v>
      </c>
      <c r="G79" s="31">
        <f>VLOOKUP(H79,Wertung!A:B,2,FALSE)</f>
        <v>540</v>
      </c>
      <c r="H79" s="32" t="s">
        <v>528</v>
      </c>
      <c r="I79" s="31">
        <f>VLOOKUP(J79,Wertung!A:B,2,FALSE)</f>
        <v>540</v>
      </c>
      <c r="J79" s="32" t="s">
        <v>528</v>
      </c>
      <c r="K79" s="31">
        <f>VLOOKUP(L79,Wertung!A:B,2,FALSE)</f>
        <v>622</v>
      </c>
      <c r="L79" s="32" t="s">
        <v>887</v>
      </c>
    </row>
    <row r="80" spans="1:12" ht="12.75" customHeight="1" x14ac:dyDescent="0.2">
      <c r="A80" s="25">
        <v>79</v>
      </c>
      <c r="B80" s="20" t="s">
        <v>89</v>
      </c>
      <c r="C80" s="20" t="s">
        <v>12</v>
      </c>
      <c r="D80" s="5">
        <v>2004</v>
      </c>
      <c r="E80" s="5" t="s">
        <v>379</v>
      </c>
      <c r="F80" s="40">
        <f>G80+I80+K80</f>
        <v>1684</v>
      </c>
      <c r="G80" s="31">
        <f>VLOOKUP(H80,Wertung!A:B,2,FALSE)</f>
        <v>696</v>
      </c>
      <c r="H80" s="32" t="s">
        <v>774</v>
      </c>
      <c r="I80" s="31">
        <f>VLOOKUP(J80,Wertung!A:B,2,FALSE)</f>
        <v>487</v>
      </c>
      <c r="J80" s="33" t="s">
        <v>780</v>
      </c>
      <c r="K80" s="31">
        <f>VLOOKUP(L80,Wertung!A:B,2,FALSE)</f>
        <v>501</v>
      </c>
      <c r="L80" s="32" t="s">
        <v>937</v>
      </c>
    </row>
    <row r="81" spans="1:12" ht="12.75" customHeight="1" x14ac:dyDescent="0.2">
      <c r="A81" s="25">
        <v>80</v>
      </c>
      <c r="B81" s="18" t="s">
        <v>277</v>
      </c>
      <c r="C81" s="18" t="s">
        <v>2</v>
      </c>
      <c r="D81" s="4">
        <v>2003</v>
      </c>
      <c r="E81" s="4" t="s">
        <v>379</v>
      </c>
      <c r="F81" s="40">
        <f>G81+I81+K81</f>
        <v>1670</v>
      </c>
      <c r="G81" s="31">
        <f>VLOOKUP(H81,Wertung!A:B,2,FALSE)</f>
        <v>1670</v>
      </c>
      <c r="H81" s="32" t="s">
        <v>749</v>
      </c>
      <c r="I81" s="31">
        <f>VLOOKUP(J81,Wertung!A:B,2,FALSE)</f>
        <v>0</v>
      </c>
      <c r="J81" s="32"/>
      <c r="K81" s="31">
        <f>VLOOKUP(L81,Wertung!A:B,2,FALSE)</f>
        <v>0</v>
      </c>
      <c r="L81" s="32"/>
    </row>
    <row r="82" spans="1:12" ht="12.75" customHeight="1" x14ac:dyDescent="0.2">
      <c r="A82" s="25">
        <v>81</v>
      </c>
      <c r="B82" s="20" t="s">
        <v>128</v>
      </c>
      <c r="C82" s="21" t="s">
        <v>9</v>
      </c>
      <c r="D82" s="4">
        <v>2006</v>
      </c>
      <c r="E82" s="4" t="s">
        <v>378</v>
      </c>
      <c r="F82" s="40">
        <f>G82+I82+K82</f>
        <v>1607</v>
      </c>
      <c r="G82" s="31">
        <f>VLOOKUP(H82,Wertung!A:B,2,FALSE)</f>
        <v>574</v>
      </c>
      <c r="H82" s="32" t="s">
        <v>654</v>
      </c>
      <c r="I82" s="31">
        <f>VLOOKUP(J82,Wertung!A:B,2,FALSE)</f>
        <v>1033</v>
      </c>
      <c r="J82" s="36" t="s">
        <v>648</v>
      </c>
      <c r="K82" s="31">
        <f>VLOOKUP(L82,Wertung!A:B,2,FALSE)</f>
        <v>0</v>
      </c>
      <c r="L82" s="36"/>
    </row>
    <row r="83" spans="1:12" ht="12.75" customHeight="1" x14ac:dyDescent="0.2">
      <c r="A83" s="25">
        <v>82</v>
      </c>
      <c r="B83" s="18" t="s">
        <v>262</v>
      </c>
      <c r="C83" s="18" t="s">
        <v>3</v>
      </c>
      <c r="D83" s="4">
        <v>2007</v>
      </c>
      <c r="E83" s="4" t="s">
        <v>377</v>
      </c>
      <c r="F83" s="40">
        <f>G83+I83+K83</f>
        <v>1601</v>
      </c>
      <c r="G83" s="31">
        <f>VLOOKUP(H83,Wertung!A:B,2,FALSE)</f>
        <v>491</v>
      </c>
      <c r="H83" s="32" t="s">
        <v>588</v>
      </c>
      <c r="I83" s="31">
        <f>VLOOKUP(J83,Wertung!A:B,2,FALSE)</f>
        <v>259</v>
      </c>
      <c r="J83" s="32" t="s">
        <v>595</v>
      </c>
      <c r="K83" s="31">
        <f>VLOOKUP(L83,Wertung!A:B,2,FALSE)</f>
        <v>851</v>
      </c>
      <c r="L83" s="32" t="s">
        <v>883</v>
      </c>
    </row>
    <row r="84" spans="1:12" ht="12.75" customHeight="1" x14ac:dyDescent="0.2">
      <c r="A84" s="25">
        <v>83</v>
      </c>
      <c r="B84" s="19" t="s">
        <v>228</v>
      </c>
      <c r="C84" s="19" t="s">
        <v>12</v>
      </c>
      <c r="D84" s="3" t="s">
        <v>20</v>
      </c>
      <c r="E84" s="4" t="s">
        <v>377</v>
      </c>
      <c r="F84" s="40">
        <f>G84+I84+K84</f>
        <v>1542</v>
      </c>
      <c r="G84" s="31">
        <f>VLOOKUP(H84,Wertung!A:B,2,FALSE)</f>
        <v>327</v>
      </c>
      <c r="H84" s="32" t="s">
        <v>582</v>
      </c>
      <c r="I84" s="31">
        <f>VLOOKUP(J84,Wertung!A:B,2,FALSE)</f>
        <v>364</v>
      </c>
      <c r="J84" s="32" t="s">
        <v>675</v>
      </c>
      <c r="K84" s="31">
        <f>VLOOKUP(L84,Wertung!A:B,2,FALSE)</f>
        <v>851</v>
      </c>
      <c r="L84" s="32" t="s">
        <v>883</v>
      </c>
    </row>
    <row r="85" spans="1:12" ht="12.75" customHeight="1" x14ac:dyDescent="0.2">
      <c r="A85" s="25">
        <v>84</v>
      </c>
      <c r="B85" s="18" t="s">
        <v>260</v>
      </c>
      <c r="C85" s="18" t="s">
        <v>170</v>
      </c>
      <c r="D85" s="4">
        <v>2007</v>
      </c>
      <c r="E85" s="4" t="s">
        <v>377</v>
      </c>
      <c r="F85" s="40">
        <f>G85+I85+K85</f>
        <v>1506</v>
      </c>
      <c r="G85" s="31">
        <f>VLOOKUP(H85,Wertung!A:B,2,FALSE)</f>
        <v>382</v>
      </c>
      <c r="H85" s="32" t="s">
        <v>580</v>
      </c>
      <c r="I85" s="31">
        <f>VLOOKUP(J85,Wertung!A:B,2,FALSE)</f>
        <v>273</v>
      </c>
      <c r="J85" s="32" t="s">
        <v>594</v>
      </c>
      <c r="K85" s="31">
        <f>VLOOKUP(L85,Wertung!A:B,2,FALSE)</f>
        <v>851</v>
      </c>
      <c r="L85" s="32" t="s">
        <v>883</v>
      </c>
    </row>
    <row r="86" spans="1:12" ht="12.75" customHeight="1" x14ac:dyDescent="0.2">
      <c r="A86" s="25">
        <v>85</v>
      </c>
      <c r="B86" s="18" t="s">
        <v>371</v>
      </c>
      <c r="C86" s="18" t="s">
        <v>7</v>
      </c>
      <c r="D86" s="6">
        <v>2002</v>
      </c>
      <c r="E86" s="4" t="s">
        <v>380</v>
      </c>
      <c r="F86" s="40">
        <f>G86+I86+K86</f>
        <v>1499</v>
      </c>
      <c r="G86" s="31">
        <f>VLOOKUP(H86,Wertung!A:B,2,FALSE)</f>
        <v>1499</v>
      </c>
      <c r="H86" s="32" t="s">
        <v>510</v>
      </c>
      <c r="I86" s="31">
        <f>VLOOKUP(J86,Wertung!A:B,2,FALSE)</f>
        <v>0</v>
      </c>
      <c r="J86" s="32"/>
      <c r="K86" s="31">
        <f>VLOOKUP(L86,Wertung!A:B,2,FALSE)</f>
        <v>0</v>
      </c>
      <c r="L86" s="32"/>
    </row>
    <row r="87" spans="1:12" ht="12.75" customHeight="1" x14ac:dyDescent="0.2">
      <c r="A87" s="25">
        <v>86</v>
      </c>
      <c r="B87" s="24" t="s">
        <v>317</v>
      </c>
      <c r="C87" s="24" t="s">
        <v>13</v>
      </c>
      <c r="D87" s="4">
        <v>2003</v>
      </c>
      <c r="E87" s="5" t="s">
        <v>379</v>
      </c>
      <c r="F87" s="40">
        <f>G87+I87+K87</f>
        <v>1497</v>
      </c>
      <c r="G87" s="31">
        <f>VLOOKUP(H87,Wertung!A:B,2,FALSE)</f>
        <v>161</v>
      </c>
      <c r="H87" s="32" t="s">
        <v>815</v>
      </c>
      <c r="I87" s="31">
        <f>VLOOKUP(J87,Wertung!A:B,2,FALSE)</f>
        <v>835</v>
      </c>
      <c r="J87" s="32" t="s">
        <v>758</v>
      </c>
      <c r="K87" s="31">
        <f>VLOOKUP(L87,Wertung!A:B,2,FALSE)</f>
        <v>501</v>
      </c>
      <c r="L87" s="32" t="s">
        <v>937</v>
      </c>
    </row>
    <row r="88" spans="1:12" ht="12.75" customHeight="1" x14ac:dyDescent="0.2">
      <c r="A88" s="25">
        <v>87</v>
      </c>
      <c r="B88" s="12" t="s">
        <v>63</v>
      </c>
      <c r="C88" s="12" t="s">
        <v>12</v>
      </c>
      <c r="D88" s="4">
        <v>2007</v>
      </c>
      <c r="E88" s="4" t="s">
        <v>377</v>
      </c>
      <c r="F88" s="40">
        <f>G88+I88+K88</f>
        <v>1472</v>
      </c>
      <c r="G88" s="31">
        <f>VLOOKUP(H88,Wertung!A:B,2,FALSE)</f>
        <v>600</v>
      </c>
      <c r="H88" s="32" t="s">
        <v>573</v>
      </c>
      <c r="I88" s="31">
        <f>VLOOKUP(J88,Wertung!A:B,2,FALSE)</f>
        <v>545</v>
      </c>
      <c r="J88" s="36" t="s">
        <v>574</v>
      </c>
      <c r="K88" s="31">
        <f>VLOOKUP(L88,Wertung!A:B,2,FALSE)</f>
        <v>327</v>
      </c>
      <c r="L88" s="36" t="s">
        <v>895</v>
      </c>
    </row>
    <row r="89" spans="1:12" ht="12.75" customHeight="1" x14ac:dyDescent="0.2">
      <c r="A89" s="25">
        <v>88</v>
      </c>
      <c r="B89" s="20" t="s">
        <v>94</v>
      </c>
      <c r="C89" s="20" t="s">
        <v>37</v>
      </c>
      <c r="D89" s="4">
        <v>2004</v>
      </c>
      <c r="E89" s="5" t="s">
        <v>379</v>
      </c>
      <c r="F89" s="40">
        <f>G89+I89+K89</f>
        <v>1469</v>
      </c>
      <c r="G89" s="31">
        <f>VLOOKUP(H89,Wertung!A:B,2,FALSE)</f>
        <v>487</v>
      </c>
      <c r="H89" s="32" t="s">
        <v>780</v>
      </c>
      <c r="I89" s="31">
        <f>VLOOKUP(J89,Wertung!A:B,2,FALSE)</f>
        <v>731</v>
      </c>
      <c r="J89" s="33" t="s">
        <v>760</v>
      </c>
      <c r="K89" s="31">
        <f>VLOOKUP(L89,Wertung!A:B,2,FALSE)</f>
        <v>251</v>
      </c>
      <c r="L89" s="33" t="s">
        <v>938</v>
      </c>
    </row>
    <row r="90" spans="1:12" ht="12.75" customHeight="1" x14ac:dyDescent="0.2">
      <c r="A90" s="25">
        <v>89</v>
      </c>
      <c r="B90" s="18" t="s">
        <v>288</v>
      </c>
      <c r="C90" s="18" t="s">
        <v>2</v>
      </c>
      <c r="D90" s="6">
        <v>2002</v>
      </c>
      <c r="E90" s="4" t="s">
        <v>380</v>
      </c>
      <c r="F90" s="40">
        <f>G90+I90+K90</f>
        <v>1413</v>
      </c>
      <c r="G90" s="31">
        <f>VLOOKUP(H90,Wertung!A:B,2,FALSE)</f>
        <v>642</v>
      </c>
      <c r="H90" s="32" t="s">
        <v>522</v>
      </c>
      <c r="I90" s="31">
        <f>VLOOKUP(J90,Wertung!A:B,2,FALSE)</f>
        <v>0</v>
      </c>
      <c r="J90" s="32"/>
      <c r="K90" s="31">
        <f>VLOOKUP(L90,Wertung!A:B,2,FALSE)</f>
        <v>771</v>
      </c>
      <c r="L90" s="32" t="s">
        <v>957</v>
      </c>
    </row>
    <row r="91" spans="1:12" ht="12.75" customHeight="1" x14ac:dyDescent="0.2">
      <c r="A91" s="25">
        <v>90</v>
      </c>
      <c r="B91" s="24" t="s">
        <v>318</v>
      </c>
      <c r="C91" s="24" t="s">
        <v>13</v>
      </c>
      <c r="D91" s="4">
        <v>2004</v>
      </c>
      <c r="E91" s="5" t="s">
        <v>379</v>
      </c>
      <c r="F91" s="40">
        <f>G91+I91+K91</f>
        <v>1399</v>
      </c>
      <c r="G91" s="31">
        <f>VLOOKUP(H91,Wertung!A:B,2,FALSE)</f>
        <v>626</v>
      </c>
      <c r="H91" s="32" t="s">
        <v>776</v>
      </c>
      <c r="I91" s="31">
        <f>VLOOKUP(J91,Wertung!A:B,2,FALSE)</f>
        <v>522</v>
      </c>
      <c r="J91" s="33" t="s">
        <v>779</v>
      </c>
      <c r="K91" s="31">
        <f>VLOOKUP(L91,Wertung!A:B,2,FALSE)</f>
        <v>251</v>
      </c>
      <c r="L91" s="33" t="s">
        <v>938</v>
      </c>
    </row>
    <row r="92" spans="1:12" ht="12.75" customHeight="1" x14ac:dyDescent="0.2">
      <c r="A92" s="25">
        <v>91</v>
      </c>
      <c r="B92" s="18" t="s">
        <v>461</v>
      </c>
      <c r="C92" s="18" t="s">
        <v>460</v>
      </c>
      <c r="D92" s="6">
        <v>2002</v>
      </c>
      <c r="E92" s="7" t="s">
        <v>380</v>
      </c>
      <c r="F92" s="40">
        <f>G92+I92+K92</f>
        <v>1392</v>
      </c>
      <c r="G92" s="31">
        <f>VLOOKUP(H92,Wertung!A:B,2,FALSE)</f>
        <v>0</v>
      </c>
      <c r="H92" s="32"/>
      <c r="I92" s="31">
        <f>VLOOKUP(J92,Wertung!A:B,2,FALSE)</f>
        <v>1392</v>
      </c>
      <c r="J92" s="32" t="s">
        <v>511</v>
      </c>
      <c r="K92" s="31">
        <f>VLOOKUP(L92,Wertung!A:B,2,FALSE)</f>
        <v>0</v>
      </c>
      <c r="L92" s="32"/>
    </row>
    <row r="93" spans="1:12" ht="12.75" customHeight="1" x14ac:dyDescent="0.2">
      <c r="A93" s="25">
        <v>92</v>
      </c>
      <c r="B93" s="20" t="s">
        <v>87</v>
      </c>
      <c r="C93" s="21" t="s">
        <v>1</v>
      </c>
      <c r="D93" s="8">
        <v>2004</v>
      </c>
      <c r="E93" s="5" t="s">
        <v>379</v>
      </c>
      <c r="F93" s="40">
        <f>G93+I93+K93</f>
        <v>1392</v>
      </c>
      <c r="G93" s="31">
        <f>VLOOKUP(H93,Wertung!A:B,2,FALSE)</f>
        <v>766</v>
      </c>
      <c r="H93" s="32" t="s">
        <v>773</v>
      </c>
      <c r="I93" s="31">
        <f>VLOOKUP(J93,Wertung!A:B,2,FALSE)</f>
        <v>626</v>
      </c>
      <c r="J93" s="33" t="s">
        <v>776</v>
      </c>
      <c r="K93" s="31">
        <f>VLOOKUP(L93,Wertung!A:B,2,FALSE)</f>
        <v>0</v>
      </c>
      <c r="L93" s="33"/>
    </row>
    <row r="94" spans="1:12" ht="12.75" customHeight="1" x14ac:dyDescent="0.2">
      <c r="A94" s="25">
        <v>93</v>
      </c>
      <c r="B94" s="20" t="s">
        <v>275</v>
      </c>
      <c r="C94" s="21" t="s">
        <v>2</v>
      </c>
      <c r="D94" s="4">
        <v>2006</v>
      </c>
      <c r="E94" s="4" t="s">
        <v>378</v>
      </c>
      <c r="F94" s="40">
        <f>G94+I94+K94</f>
        <v>1375</v>
      </c>
      <c r="G94" s="31">
        <f>VLOOKUP(H94,Wertung!A:B,2,FALSE)</f>
        <v>1148</v>
      </c>
      <c r="H94" s="32" t="s">
        <v>647</v>
      </c>
      <c r="I94" s="31">
        <f>VLOOKUP(J94,Wertung!A:B,2,FALSE)</f>
        <v>227</v>
      </c>
      <c r="J94" s="36" t="s">
        <v>811</v>
      </c>
      <c r="K94" s="31">
        <f>VLOOKUP(L94,Wertung!A:B,2,FALSE)</f>
        <v>0</v>
      </c>
      <c r="L94" s="36"/>
    </row>
    <row r="95" spans="1:12" ht="12.75" customHeight="1" x14ac:dyDescent="0.2">
      <c r="A95" s="25">
        <v>94</v>
      </c>
      <c r="B95" s="24" t="s">
        <v>451</v>
      </c>
      <c r="C95" s="24" t="s">
        <v>2</v>
      </c>
      <c r="D95" s="4">
        <v>2003</v>
      </c>
      <c r="E95" s="5" t="s">
        <v>379</v>
      </c>
      <c r="F95" s="40">
        <f>G95+I95+K95</f>
        <v>1354</v>
      </c>
      <c r="G95" s="31">
        <f>VLOOKUP(H95,Wertung!A:B,2,FALSE)</f>
        <v>296</v>
      </c>
      <c r="H95" s="32" t="s">
        <v>797</v>
      </c>
      <c r="I95" s="31">
        <f>VLOOKUP(J95,Wertung!A:B,2,FALSE)</f>
        <v>557</v>
      </c>
      <c r="J95" s="32" t="s">
        <v>778</v>
      </c>
      <c r="K95" s="31">
        <f>VLOOKUP(L95,Wertung!A:B,2,FALSE)</f>
        <v>501</v>
      </c>
      <c r="L95" s="32" t="s">
        <v>937</v>
      </c>
    </row>
    <row r="96" spans="1:12" ht="12.75" customHeight="1" x14ac:dyDescent="0.2">
      <c r="A96" s="25">
        <v>95</v>
      </c>
      <c r="B96" s="24" t="s">
        <v>278</v>
      </c>
      <c r="C96" s="24" t="s">
        <v>279</v>
      </c>
      <c r="D96" s="4">
        <v>2007</v>
      </c>
      <c r="E96" s="4" t="s">
        <v>377</v>
      </c>
      <c r="F96" s="40">
        <f>G96+I96+K96</f>
        <v>1318</v>
      </c>
      <c r="G96" s="31">
        <f>VLOOKUP(H96,Wertung!A:B,2,FALSE)</f>
        <v>205</v>
      </c>
      <c r="H96" s="32" t="s">
        <v>599</v>
      </c>
      <c r="I96" s="31">
        <f>VLOOKUP(J96,Wertung!A:B,2,FALSE)</f>
        <v>491</v>
      </c>
      <c r="J96" s="32" t="s">
        <v>588</v>
      </c>
      <c r="K96" s="31">
        <f>VLOOKUP(L96,Wertung!A:B,2,FALSE)</f>
        <v>622</v>
      </c>
      <c r="L96" s="32" t="s">
        <v>887</v>
      </c>
    </row>
    <row r="97" spans="1:12" ht="12.75" customHeight="1" x14ac:dyDescent="0.2">
      <c r="A97" s="25">
        <v>96</v>
      </c>
      <c r="B97" s="18" t="s">
        <v>458</v>
      </c>
      <c r="C97" s="18" t="s">
        <v>9</v>
      </c>
      <c r="D97" s="6">
        <v>2002</v>
      </c>
      <c r="E97" s="7" t="s">
        <v>380</v>
      </c>
      <c r="F97" s="40">
        <f>G97+I97+K97</f>
        <v>1306</v>
      </c>
      <c r="G97" s="31">
        <f>VLOOKUP(H97,Wertung!A:B,2,FALSE)</f>
        <v>0</v>
      </c>
      <c r="H97" s="32"/>
      <c r="I97" s="31">
        <f>VLOOKUP(J97,Wertung!A:B,2,FALSE)</f>
        <v>535</v>
      </c>
      <c r="J97" s="32" t="s">
        <v>523</v>
      </c>
      <c r="K97" s="31">
        <f>VLOOKUP(L97,Wertung!A:B,2,FALSE)</f>
        <v>771</v>
      </c>
      <c r="L97" s="36" t="s">
        <v>957</v>
      </c>
    </row>
    <row r="98" spans="1:12" ht="12.75" customHeight="1" x14ac:dyDescent="0.2">
      <c r="A98" s="25">
        <v>97</v>
      </c>
      <c r="B98" s="20" t="s">
        <v>396</v>
      </c>
      <c r="C98" s="20" t="s">
        <v>80</v>
      </c>
      <c r="D98" s="5">
        <v>2005</v>
      </c>
      <c r="E98" s="5" t="s">
        <v>378</v>
      </c>
      <c r="F98" s="40">
        <f>G98+I98+K98</f>
        <v>1268</v>
      </c>
      <c r="G98" s="31">
        <f>VLOOKUP(H98,Wertung!A:B,2,FALSE)</f>
        <v>522</v>
      </c>
      <c r="H98" s="32" t="s">
        <v>763</v>
      </c>
      <c r="I98" s="31">
        <f>VLOOKUP(J98,Wertung!A:B,2,FALSE)</f>
        <v>746</v>
      </c>
      <c r="J98" s="32" t="s">
        <v>651</v>
      </c>
      <c r="K98" s="31">
        <f>VLOOKUP(L98,Wertung!A:B,2,FALSE)</f>
        <v>0</v>
      </c>
      <c r="L98" s="32"/>
    </row>
    <row r="99" spans="1:12" ht="12.75" customHeight="1" x14ac:dyDescent="0.2">
      <c r="A99" s="25">
        <v>98</v>
      </c>
      <c r="B99" s="24" t="s">
        <v>142</v>
      </c>
      <c r="C99" s="24" t="s">
        <v>132</v>
      </c>
      <c r="D99" s="4">
        <v>2004</v>
      </c>
      <c r="E99" s="5" t="s">
        <v>379</v>
      </c>
      <c r="F99" s="40">
        <f>G99+I99+K99</f>
        <v>1266</v>
      </c>
      <c r="G99" s="31">
        <f>VLOOKUP(H99,Wertung!A:B,2,FALSE)</f>
        <v>312</v>
      </c>
      <c r="H99" s="32" t="s">
        <v>796</v>
      </c>
      <c r="I99" s="31">
        <f>VLOOKUP(J99,Wertung!A:B,2,FALSE)</f>
        <v>453</v>
      </c>
      <c r="J99" s="32" t="s">
        <v>791</v>
      </c>
      <c r="K99" s="31">
        <f>VLOOKUP(L99,Wertung!A:B,2,FALSE)</f>
        <v>501</v>
      </c>
      <c r="L99" s="32" t="s">
        <v>937</v>
      </c>
    </row>
    <row r="100" spans="1:12" ht="12.75" customHeight="1" x14ac:dyDescent="0.2">
      <c r="A100" s="25">
        <v>99</v>
      </c>
      <c r="B100" s="18" t="s">
        <v>30</v>
      </c>
      <c r="C100" s="18" t="s">
        <v>12</v>
      </c>
      <c r="D100" s="4">
        <v>2008</v>
      </c>
      <c r="E100" s="6" t="s">
        <v>377</v>
      </c>
      <c r="F100" s="40">
        <f>G100+I100+K100</f>
        <v>1263</v>
      </c>
      <c r="G100" s="31">
        <f>VLOOKUP(H100,Wertung!A:B,2,FALSE)</f>
        <v>1263</v>
      </c>
      <c r="H100" s="32" t="s">
        <v>633</v>
      </c>
      <c r="I100" s="31">
        <f>VLOOKUP(J100,Wertung!A:B,2,FALSE)</f>
        <v>0</v>
      </c>
      <c r="J100" s="36"/>
      <c r="K100" s="31">
        <f>VLOOKUP(L100,Wertung!A:B,2,FALSE)</f>
        <v>0</v>
      </c>
      <c r="L100" s="36"/>
    </row>
    <row r="101" spans="1:12" ht="12.75" customHeight="1" x14ac:dyDescent="0.2">
      <c r="A101" s="25">
        <v>100</v>
      </c>
      <c r="B101" s="18" t="s">
        <v>960</v>
      </c>
      <c r="C101" s="18" t="s">
        <v>2</v>
      </c>
      <c r="D101" s="6">
        <v>2003</v>
      </c>
      <c r="E101" s="4" t="s">
        <v>379</v>
      </c>
      <c r="F101" s="40">
        <f>G101+I101+K101</f>
        <v>1253</v>
      </c>
      <c r="G101" s="31">
        <f>VLOOKUP(H101,Wertung!A:B,2,FALSE)</f>
        <v>0</v>
      </c>
      <c r="H101" s="32"/>
      <c r="I101" s="31">
        <f>VLOOKUP(J101,Wertung!A:B,2,FALSE)</f>
        <v>0</v>
      </c>
      <c r="J101" s="32"/>
      <c r="K101" s="31">
        <f>VLOOKUP(L101,Wertung!A:B,2,FALSE)</f>
        <v>1253</v>
      </c>
      <c r="L101" s="32" t="s">
        <v>935</v>
      </c>
    </row>
    <row r="102" spans="1:12" ht="12.75" customHeight="1" x14ac:dyDescent="0.2">
      <c r="A102" s="25">
        <v>101</v>
      </c>
      <c r="B102" s="24" t="s">
        <v>306</v>
      </c>
      <c r="C102" s="24" t="s">
        <v>12</v>
      </c>
      <c r="D102" s="4">
        <v>2005</v>
      </c>
      <c r="E102" s="4" t="s">
        <v>378</v>
      </c>
      <c r="F102" s="40">
        <f>G102+I102+K102</f>
        <v>1252</v>
      </c>
      <c r="G102" s="31">
        <f>VLOOKUP(H102,Wertung!A:B,2,FALSE)</f>
        <v>459</v>
      </c>
      <c r="H102" s="32" t="s">
        <v>658</v>
      </c>
      <c r="I102" s="31">
        <f>VLOOKUP(J102,Wertung!A:B,2,FALSE)</f>
        <v>517</v>
      </c>
      <c r="J102" s="36" t="s">
        <v>656</v>
      </c>
      <c r="K102" s="31">
        <f>VLOOKUP(L102,Wertung!A:B,2,FALSE)</f>
        <v>276</v>
      </c>
      <c r="L102" s="36" t="s">
        <v>917</v>
      </c>
    </row>
    <row r="103" spans="1:12" ht="12.75" customHeight="1" x14ac:dyDescent="0.2">
      <c r="A103" s="25">
        <v>102</v>
      </c>
      <c r="B103" s="20" t="s">
        <v>482</v>
      </c>
      <c r="C103" s="20" t="s">
        <v>12</v>
      </c>
      <c r="D103" s="4">
        <v>2004</v>
      </c>
      <c r="E103" s="5" t="s">
        <v>379</v>
      </c>
      <c r="F103" s="40">
        <f>G103+I103+K103</f>
        <v>1197</v>
      </c>
      <c r="G103" s="31">
        <f>VLOOKUP(H103,Wertung!A:B,2,FALSE)</f>
        <v>0</v>
      </c>
      <c r="H103" s="32"/>
      <c r="I103" s="31">
        <f>VLOOKUP(J103,Wertung!A:B,2,FALSE)</f>
        <v>696</v>
      </c>
      <c r="J103" s="33" t="s">
        <v>774</v>
      </c>
      <c r="K103" s="31">
        <f>VLOOKUP(L103,Wertung!A:B,2,FALSE)</f>
        <v>501</v>
      </c>
      <c r="L103" s="32" t="s">
        <v>937</v>
      </c>
    </row>
    <row r="104" spans="1:12" ht="12.75" customHeight="1" x14ac:dyDescent="0.2">
      <c r="A104" s="25">
        <v>103</v>
      </c>
      <c r="B104" s="20" t="s">
        <v>88</v>
      </c>
      <c r="C104" s="20" t="s">
        <v>80</v>
      </c>
      <c r="D104" s="5">
        <v>2004</v>
      </c>
      <c r="E104" s="4" t="s">
        <v>379</v>
      </c>
      <c r="F104" s="40">
        <f>G104+I104+K104</f>
        <v>1148</v>
      </c>
      <c r="G104" s="31">
        <f>VLOOKUP(H104,Wertung!A:B,2,FALSE)</f>
        <v>1148</v>
      </c>
      <c r="H104" s="32" t="s">
        <v>753</v>
      </c>
      <c r="I104" s="31">
        <f>VLOOKUP(J104,Wertung!A:B,2,FALSE)</f>
        <v>0</v>
      </c>
      <c r="J104" s="32"/>
      <c r="K104" s="31">
        <f>VLOOKUP(L104,Wertung!A:B,2,FALSE)</f>
        <v>0</v>
      </c>
      <c r="L104" s="32"/>
    </row>
    <row r="105" spans="1:12" ht="12.75" customHeight="1" x14ac:dyDescent="0.2">
      <c r="A105" s="25">
        <v>104</v>
      </c>
      <c r="B105" s="24" t="s">
        <v>250</v>
      </c>
      <c r="C105" s="24" t="s">
        <v>168</v>
      </c>
      <c r="D105" s="4">
        <v>2004</v>
      </c>
      <c r="E105" s="5" t="s">
        <v>379</v>
      </c>
      <c r="F105" s="40">
        <f>G105+I105+K105</f>
        <v>1145</v>
      </c>
      <c r="G105" s="31">
        <f>VLOOKUP(H105,Wertung!A:B,2,FALSE)</f>
        <v>261</v>
      </c>
      <c r="H105" s="32" t="s">
        <v>799</v>
      </c>
      <c r="I105" s="31">
        <f>VLOOKUP(J105,Wertung!A:B,2,FALSE)</f>
        <v>383</v>
      </c>
      <c r="J105" s="32" t="s">
        <v>793</v>
      </c>
      <c r="K105" s="31">
        <f>VLOOKUP(L105,Wertung!A:B,2,FALSE)</f>
        <v>501</v>
      </c>
      <c r="L105" s="32" t="s">
        <v>937</v>
      </c>
    </row>
    <row r="106" spans="1:12" ht="12.75" customHeight="1" x14ac:dyDescent="0.2">
      <c r="A106" s="25">
        <v>105</v>
      </c>
      <c r="B106" s="24" t="s">
        <v>172</v>
      </c>
      <c r="C106" s="24" t="s">
        <v>132</v>
      </c>
      <c r="D106" s="4">
        <v>2009</v>
      </c>
      <c r="E106" s="4" t="s">
        <v>376</v>
      </c>
      <c r="F106" s="40">
        <f>G106+I106+K106</f>
        <v>1143</v>
      </c>
      <c r="G106" s="31">
        <f>VLOOKUP(H106,Wertung!A:B,2,FALSE)</f>
        <v>285</v>
      </c>
      <c r="H106" s="32" t="s">
        <v>535</v>
      </c>
      <c r="I106" s="31">
        <f>VLOOKUP(J106,Wertung!A:B,2,FALSE)</f>
        <v>390</v>
      </c>
      <c r="J106" s="32" t="s">
        <v>531</v>
      </c>
      <c r="K106" s="31">
        <f>VLOOKUP(L106,Wertung!A:B,2,FALSE)</f>
        <v>468</v>
      </c>
      <c r="L106" s="32" t="s">
        <v>863</v>
      </c>
    </row>
    <row r="107" spans="1:12" ht="12.75" customHeight="1" x14ac:dyDescent="0.2">
      <c r="A107" s="25">
        <v>106</v>
      </c>
      <c r="B107" s="20" t="s">
        <v>95</v>
      </c>
      <c r="C107" s="20" t="s">
        <v>37</v>
      </c>
      <c r="D107" s="5">
        <v>2004</v>
      </c>
      <c r="E107" s="5" t="s">
        <v>379</v>
      </c>
      <c r="F107" s="40">
        <f>G107+I107+K107</f>
        <v>1121</v>
      </c>
      <c r="G107" s="31">
        <f>VLOOKUP(H107,Wertung!A:B,2,FALSE)</f>
        <v>383</v>
      </c>
      <c r="H107" s="32" t="s">
        <v>793</v>
      </c>
      <c r="I107" s="31">
        <f>VLOOKUP(J107,Wertung!A:B,2,FALSE)</f>
        <v>487</v>
      </c>
      <c r="J107" s="32" t="s">
        <v>790</v>
      </c>
      <c r="K107" s="31">
        <f>VLOOKUP(L107,Wertung!A:B,2,FALSE)</f>
        <v>251</v>
      </c>
      <c r="L107" s="33" t="s">
        <v>938</v>
      </c>
    </row>
    <row r="108" spans="1:12" ht="12.75" customHeight="1" x14ac:dyDescent="0.2">
      <c r="A108" s="25">
        <v>107</v>
      </c>
      <c r="B108" s="24" t="s">
        <v>171</v>
      </c>
      <c r="C108" s="24" t="s">
        <v>67</v>
      </c>
      <c r="D108" s="4">
        <v>2009</v>
      </c>
      <c r="E108" s="4" t="s">
        <v>376</v>
      </c>
      <c r="F108" s="40">
        <f>G108+I108+K108</f>
        <v>1113</v>
      </c>
      <c r="G108" s="31">
        <f>VLOOKUP(H108,Wertung!A:B,2,FALSE)</f>
        <v>360</v>
      </c>
      <c r="H108" s="32" t="s">
        <v>532</v>
      </c>
      <c r="I108" s="31">
        <f>VLOOKUP(J108,Wertung!A:B,2,FALSE)</f>
        <v>285</v>
      </c>
      <c r="J108" s="32" t="s">
        <v>535</v>
      </c>
      <c r="K108" s="31">
        <f>VLOOKUP(L108,Wertung!A:B,2,FALSE)</f>
        <v>468</v>
      </c>
      <c r="L108" s="32" t="s">
        <v>863</v>
      </c>
    </row>
    <row r="109" spans="1:12" ht="12.75" customHeight="1" x14ac:dyDescent="0.2">
      <c r="A109" s="25">
        <v>108</v>
      </c>
      <c r="B109" s="20" t="s">
        <v>223</v>
      </c>
      <c r="C109" s="21" t="s">
        <v>12</v>
      </c>
      <c r="D109" s="4">
        <v>2006</v>
      </c>
      <c r="E109" s="4" t="s">
        <v>378</v>
      </c>
      <c r="F109" s="40">
        <f>G109+I109+K109</f>
        <v>1108</v>
      </c>
      <c r="G109" s="31">
        <f>VLOOKUP(H109,Wertung!A:B,2,FALSE)</f>
        <v>488</v>
      </c>
      <c r="H109" s="32" t="s">
        <v>657</v>
      </c>
      <c r="I109" s="31">
        <f>VLOOKUP(J109,Wertung!A:B,2,FALSE)</f>
        <v>344</v>
      </c>
      <c r="J109" s="36" t="s">
        <v>662</v>
      </c>
      <c r="K109" s="31">
        <f>VLOOKUP(L109,Wertung!A:B,2,FALSE)</f>
        <v>276</v>
      </c>
      <c r="L109" s="36" t="s">
        <v>917</v>
      </c>
    </row>
    <row r="110" spans="1:12" ht="12.75" customHeight="1" x14ac:dyDescent="0.2">
      <c r="A110" s="25">
        <v>109</v>
      </c>
      <c r="B110" s="18" t="s">
        <v>280</v>
      </c>
      <c r="C110" s="18" t="s">
        <v>36</v>
      </c>
      <c r="D110" s="3" t="s">
        <v>20</v>
      </c>
      <c r="E110" s="4" t="s">
        <v>377</v>
      </c>
      <c r="F110" s="40">
        <f>G110+I110+K110</f>
        <v>1099</v>
      </c>
      <c r="G110" s="31">
        <f>VLOOKUP(H110,Wertung!A:B,2,FALSE)</f>
        <v>245</v>
      </c>
      <c r="H110" s="32" t="s">
        <v>596</v>
      </c>
      <c r="I110" s="31">
        <f>VLOOKUP(J110,Wertung!A:B,2,FALSE)</f>
        <v>232</v>
      </c>
      <c r="J110" s="32" t="s">
        <v>597</v>
      </c>
      <c r="K110" s="31">
        <f>VLOOKUP(L110,Wertung!A:B,2,FALSE)</f>
        <v>622</v>
      </c>
      <c r="L110" s="32" t="s">
        <v>887</v>
      </c>
    </row>
    <row r="111" spans="1:12" ht="12.75" customHeight="1" x14ac:dyDescent="0.2">
      <c r="A111" s="25">
        <v>110</v>
      </c>
      <c r="B111" s="24" t="s">
        <v>418</v>
      </c>
      <c r="C111" s="24" t="s">
        <v>77</v>
      </c>
      <c r="D111" s="4">
        <v>2005</v>
      </c>
      <c r="E111" s="5" t="s">
        <v>378</v>
      </c>
      <c r="F111" s="40">
        <f>G111+I111+K111</f>
        <v>1042</v>
      </c>
      <c r="G111" s="31">
        <f>VLOOKUP(H111,Wertung!A:B,2,FALSE)</f>
        <v>0</v>
      </c>
      <c r="H111" s="32"/>
      <c r="I111" s="31">
        <f>VLOOKUP(J111,Wertung!A:B,2,FALSE)</f>
        <v>766</v>
      </c>
      <c r="J111" s="32" t="s">
        <v>667</v>
      </c>
      <c r="K111" s="31">
        <f>VLOOKUP(L111,Wertung!A:B,2,FALSE)</f>
        <v>276</v>
      </c>
      <c r="L111" s="36" t="s">
        <v>917</v>
      </c>
    </row>
    <row r="112" spans="1:12" ht="12.75" customHeight="1" x14ac:dyDescent="0.2">
      <c r="A112" s="25">
        <v>111</v>
      </c>
      <c r="B112" s="24" t="s">
        <v>140</v>
      </c>
      <c r="C112" s="24" t="s">
        <v>14</v>
      </c>
      <c r="D112" s="4">
        <v>2004</v>
      </c>
      <c r="E112" s="5" t="s">
        <v>379</v>
      </c>
      <c r="F112" s="40">
        <f>G112+I112+K112</f>
        <v>1017</v>
      </c>
      <c r="G112" s="31">
        <f>VLOOKUP(H112,Wertung!A:B,2,FALSE)</f>
        <v>348</v>
      </c>
      <c r="H112" s="32" t="s">
        <v>794</v>
      </c>
      <c r="I112" s="31">
        <f>VLOOKUP(J112,Wertung!A:B,2,FALSE)</f>
        <v>418</v>
      </c>
      <c r="J112" s="32" t="s">
        <v>792</v>
      </c>
      <c r="K112" s="31">
        <f>VLOOKUP(L112,Wertung!A:B,2,FALSE)</f>
        <v>251</v>
      </c>
      <c r="L112" s="33" t="s">
        <v>938</v>
      </c>
    </row>
    <row r="113" spans="1:23" ht="12.75" customHeight="1" x14ac:dyDescent="0.2">
      <c r="A113" s="25">
        <v>112</v>
      </c>
      <c r="B113" s="24" t="s">
        <v>144</v>
      </c>
      <c r="C113" s="24" t="s">
        <v>12</v>
      </c>
      <c r="D113" s="4">
        <v>2005</v>
      </c>
      <c r="E113" s="4" t="s">
        <v>378</v>
      </c>
      <c r="F113" s="40">
        <f>G113+I113+K113</f>
        <v>980</v>
      </c>
      <c r="G113" s="31">
        <f>VLOOKUP(H113,Wertung!A:B,2,FALSE)</f>
        <v>383</v>
      </c>
      <c r="H113" s="32" t="s">
        <v>674</v>
      </c>
      <c r="I113" s="31">
        <f>VLOOKUP(J113,Wertung!A:B,2,FALSE)</f>
        <v>459</v>
      </c>
      <c r="J113" s="32" t="s">
        <v>658</v>
      </c>
      <c r="K113" s="31">
        <f>VLOOKUP(L113,Wertung!A:B,2,FALSE)</f>
        <v>138</v>
      </c>
      <c r="L113" s="32" t="s">
        <v>918</v>
      </c>
    </row>
    <row r="114" spans="1:23" ht="12.75" customHeight="1" x14ac:dyDescent="0.2">
      <c r="A114" s="25">
        <v>113</v>
      </c>
      <c r="B114" s="20" t="s">
        <v>79</v>
      </c>
      <c r="C114" s="20" t="s">
        <v>6</v>
      </c>
      <c r="D114" s="4">
        <v>2005</v>
      </c>
      <c r="E114" s="4" t="s">
        <v>378</v>
      </c>
      <c r="F114" s="40">
        <f>G114+I114+K114</f>
        <v>976</v>
      </c>
      <c r="G114" s="31">
        <f>VLOOKUP(H114,Wertung!A:B,2,FALSE)</f>
        <v>287</v>
      </c>
      <c r="H114" s="32" t="s">
        <v>663</v>
      </c>
      <c r="I114" s="31">
        <f>VLOOKUP(J114,Wertung!A:B,2,FALSE)</f>
        <v>0</v>
      </c>
      <c r="J114" s="36"/>
      <c r="K114" s="31">
        <f>VLOOKUP(L114,Wertung!A:B,2,FALSE)</f>
        <v>689</v>
      </c>
      <c r="L114" s="36" t="s">
        <v>915</v>
      </c>
    </row>
    <row r="115" spans="1:23" ht="12.75" customHeight="1" x14ac:dyDescent="0.2">
      <c r="A115" s="25">
        <v>114</v>
      </c>
      <c r="B115" s="24" t="s">
        <v>134</v>
      </c>
      <c r="C115" s="24" t="s">
        <v>1</v>
      </c>
      <c r="D115" s="4">
        <v>2003</v>
      </c>
      <c r="E115" s="5" t="s">
        <v>379</v>
      </c>
      <c r="F115" s="40">
        <f>G115+I115+K115</f>
        <v>940</v>
      </c>
      <c r="G115" s="31">
        <f>VLOOKUP(H115,Wertung!A:B,2,FALSE)</f>
        <v>348</v>
      </c>
      <c r="H115" s="32" t="s">
        <v>783</v>
      </c>
      <c r="I115" s="31">
        <f>VLOOKUP(J115,Wertung!A:B,2,FALSE)</f>
        <v>592</v>
      </c>
      <c r="J115" s="33" t="s">
        <v>777</v>
      </c>
      <c r="K115" s="31">
        <f>VLOOKUP(L115,Wertung!A:B,2,FALSE)</f>
        <v>0</v>
      </c>
      <c r="L115" s="33"/>
    </row>
    <row r="116" spans="1:23" ht="12.75" customHeight="1" x14ac:dyDescent="0.2">
      <c r="A116" s="25">
        <v>115</v>
      </c>
      <c r="B116" s="18" t="s">
        <v>333</v>
      </c>
      <c r="C116" s="18" t="s">
        <v>314</v>
      </c>
      <c r="D116" s="3" t="s">
        <v>20</v>
      </c>
      <c r="E116" s="3" t="s">
        <v>377</v>
      </c>
      <c r="F116" s="40">
        <f>G116+I116+K116</f>
        <v>927</v>
      </c>
      <c r="G116" s="31">
        <f>VLOOKUP(H116,Wertung!A:B,2,FALSE)</f>
        <v>436</v>
      </c>
      <c r="H116" s="32" t="s">
        <v>589</v>
      </c>
      <c r="I116" s="31">
        <f>VLOOKUP(J116,Wertung!A:B,2,FALSE)</f>
        <v>491</v>
      </c>
      <c r="J116" s="32" t="s">
        <v>576</v>
      </c>
      <c r="K116" s="31">
        <f>VLOOKUP(L116,Wertung!A:B,2,FALSE)</f>
        <v>0</v>
      </c>
      <c r="L116" s="32"/>
    </row>
    <row r="117" spans="1:23" ht="12.75" customHeight="1" x14ac:dyDescent="0.2">
      <c r="A117" s="25">
        <v>116</v>
      </c>
      <c r="B117" s="20" t="s">
        <v>49</v>
      </c>
      <c r="C117" s="21" t="s">
        <v>1</v>
      </c>
      <c r="D117" s="4">
        <v>2006</v>
      </c>
      <c r="E117" s="6" t="s">
        <v>378</v>
      </c>
      <c r="F117" s="40">
        <f>G117+I117+K117</f>
        <v>919</v>
      </c>
      <c r="G117" s="31">
        <f>VLOOKUP(H117,Wertung!A:B,2,FALSE)</f>
        <v>919</v>
      </c>
      <c r="H117" s="32" t="s">
        <v>638</v>
      </c>
      <c r="I117" s="31">
        <f>VLOOKUP(J117,Wertung!A:B,2,FALSE)</f>
        <v>0</v>
      </c>
      <c r="J117" s="36"/>
      <c r="K117" s="31">
        <f>VLOOKUP(L117,Wertung!A:B,2,FALSE)</f>
        <v>0</v>
      </c>
      <c r="L117" s="36"/>
    </row>
    <row r="118" spans="1:23" ht="12.75" customHeight="1" x14ac:dyDescent="0.2">
      <c r="A118" s="25">
        <v>117</v>
      </c>
      <c r="B118" s="18" t="s">
        <v>201</v>
      </c>
      <c r="C118" s="18" t="s">
        <v>12</v>
      </c>
      <c r="D118" s="6">
        <v>2001</v>
      </c>
      <c r="E118" s="4" t="s">
        <v>380</v>
      </c>
      <c r="F118" s="40">
        <f>G118+I118+K118</f>
        <v>910</v>
      </c>
      <c r="G118" s="31">
        <f>VLOOKUP(H118,Wertung!A:B,2,FALSE)</f>
        <v>910</v>
      </c>
      <c r="H118" s="32" t="s">
        <v>517</v>
      </c>
      <c r="I118" s="31">
        <f>VLOOKUP(J118,Wertung!A:B,2,FALSE)</f>
        <v>0</v>
      </c>
      <c r="J118" s="32"/>
      <c r="K118" s="31">
        <f>VLOOKUP(L118,Wertung!A:B,2,FALSE)</f>
        <v>0</v>
      </c>
      <c r="L118" s="32"/>
    </row>
    <row r="119" spans="1:23" ht="12.75" customHeight="1" x14ac:dyDescent="0.2">
      <c r="A119" s="25">
        <v>118</v>
      </c>
      <c r="B119" s="24" t="s">
        <v>167</v>
      </c>
      <c r="C119" s="24" t="s">
        <v>5</v>
      </c>
      <c r="D119" s="4">
        <v>2008</v>
      </c>
      <c r="E119" s="3" t="s">
        <v>377</v>
      </c>
      <c r="F119" s="40">
        <f>G119+I119+K119</f>
        <v>904</v>
      </c>
      <c r="G119" s="31">
        <f>VLOOKUP(H119,Wertung!A:B,2,FALSE)</f>
        <v>232</v>
      </c>
      <c r="H119" s="32" t="s">
        <v>597</v>
      </c>
      <c r="I119" s="31">
        <f>VLOOKUP(J119,Wertung!A:B,2,FALSE)</f>
        <v>436</v>
      </c>
      <c r="J119" s="34" t="s">
        <v>589</v>
      </c>
      <c r="K119" s="31">
        <f>VLOOKUP(L119,Wertung!A:B,2,FALSE)</f>
        <v>236</v>
      </c>
      <c r="L119" s="34" t="s">
        <v>896</v>
      </c>
    </row>
    <row r="120" spans="1:23" ht="12.75" customHeight="1" x14ac:dyDescent="0.2">
      <c r="A120" s="25">
        <v>119</v>
      </c>
      <c r="B120" s="22" t="s">
        <v>112</v>
      </c>
      <c r="C120" s="22" t="s">
        <v>1</v>
      </c>
      <c r="D120" s="5">
        <v>2003</v>
      </c>
      <c r="E120" s="4" t="s">
        <v>379</v>
      </c>
      <c r="F120" s="40">
        <f>G120+I120+K120</f>
        <v>887</v>
      </c>
      <c r="G120" s="31">
        <f>VLOOKUP(H120,Wertung!A:B,2,FALSE)</f>
        <v>887</v>
      </c>
      <c r="H120" s="32" t="s">
        <v>757</v>
      </c>
      <c r="I120" s="31">
        <f>VLOOKUP(J120,Wertung!A:B,2,FALSE)</f>
        <v>0</v>
      </c>
      <c r="J120" s="32"/>
      <c r="K120" s="31">
        <f>VLOOKUP(L120,Wertung!A:B,2,FALSE)</f>
        <v>0</v>
      </c>
      <c r="L120" s="32"/>
    </row>
    <row r="121" spans="1:23" ht="12.75" customHeight="1" x14ac:dyDescent="0.2">
      <c r="A121" s="25">
        <v>120</v>
      </c>
      <c r="B121" s="24" t="s">
        <v>311</v>
      </c>
      <c r="C121" s="24" t="s">
        <v>3</v>
      </c>
      <c r="D121" s="4">
        <v>2006</v>
      </c>
      <c r="E121" s="4" t="s">
        <v>378</v>
      </c>
      <c r="F121" s="40">
        <f>G121+I121+K121</f>
        <v>869</v>
      </c>
      <c r="G121" s="31">
        <f>VLOOKUP(H121,Wertung!A:B,2,FALSE)</f>
        <v>86</v>
      </c>
      <c r="H121" s="32" t="s">
        <v>716</v>
      </c>
      <c r="I121" s="31">
        <f>VLOOKUP(J121,Wertung!A:B,2,FALSE)</f>
        <v>783</v>
      </c>
      <c r="J121" s="32" t="s">
        <v>759</v>
      </c>
      <c r="K121" s="31">
        <f>VLOOKUP(L121,Wertung!A:B,2,FALSE)</f>
        <v>0</v>
      </c>
      <c r="L121" s="32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2.75" customHeight="1" x14ac:dyDescent="0.2">
      <c r="A122" s="25">
        <v>121</v>
      </c>
      <c r="B122" s="24" t="s">
        <v>298</v>
      </c>
      <c r="C122" s="24" t="s">
        <v>3</v>
      </c>
      <c r="D122" s="4">
        <v>2010</v>
      </c>
      <c r="E122" s="4" t="s">
        <v>376</v>
      </c>
      <c r="F122" s="40">
        <f>G122+I122+K122</f>
        <v>867</v>
      </c>
      <c r="G122" s="31">
        <f>VLOOKUP(H122,Wertung!A:B,2,FALSE)</f>
        <v>270</v>
      </c>
      <c r="H122" s="32" t="s">
        <v>536</v>
      </c>
      <c r="I122" s="31">
        <f>VLOOKUP(J122,Wertung!A:B,2,FALSE)</f>
        <v>255</v>
      </c>
      <c r="J122" s="32" t="s">
        <v>537</v>
      </c>
      <c r="K122" s="31">
        <f>VLOOKUP(L122,Wertung!A:B,2,FALSE)</f>
        <v>342</v>
      </c>
      <c r="L122" s="32" t="s">
        <v>867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2.75" customHeight="1" x14ac:dyDescent="0.2">
      <c r="A123" s="25">
        <v>122</v>
      </c>
      <c r="B123" s="18" t="s">
        <v>453</v>
      </c>
      <c r="C123" s="18" t="s">
        <v>170</v>
      </c>
      <c r="D123" s="6">
        <v>2002</v>
      </c>
      <c r="E123" s="7" t="s">
        <v>380</v>
      </c>
      <c r="F123" s="40">
        <f>G123+I123+K123</f>
        <v>857</v>
      </c>
      <c r="G123" s="31">
        <f>VLOOKUP(H123,Wertung!A:B,2,FALSE)</f>
        <v>0</v>
      </c>
      <c r="H123" s="32"/>
      <c r="I123" s="31">
        <f>VLOOKUP(J123,Wertung!A:B,2,FALSE)</f>
        <v>857</v>
      </c>
      <c r="J123" s="32" t="s">
        <v>518</v>
      </c>
      <c r="K123" s="31">
        <f>VLOOKUP(L123,Wertung!A:B,2,FALSE)</f>
        <v>0</v>
      </c>
      <c r="L123" s="32"/>
    </row>
    <row r="124" spans="1:23" ht="12.75" customHeight="1" x14ac:dyDescent="0.2">
      <c r="A124" s="25">
        <v>123</v>
      </c>
      <c r="B124" s="18" t="s">
        <v>969</v>
      </c>
      <c r="C124" s="18" t="s">
        <v>12</v>
      </c>
      <c r="D124" s="3" t="s">
        <v>53</v>
      </c>
      <c r="E124" s="3" t="s">
        <v>377</v>
      </c>
      <c r="F124" s="40">
        <f>G124+I124+K124</f>
        <v>845</v>
      </c>
      <c r="G124" s="31">
        <f>VLOOKUP(H124,Wertung!A:B,2,FALSE)</f>
        <v>0</v>
      </c>
      <c r="H124" s="32"/>
      <c r="I124" s="31">
        <f>VLOOKUP(J124,Wertung!A:B,2,FALSE)</f>
        <v>518</v>
      </c>
      <c r="J124" s="32" t="s">
        <v>575</v>
      </c>
      <c r="K124" s="31">
        <f>VLOOKUP(L124,Wertung!A:B,2,FALSE)</f>
        <v>327</v>
      </c>
      <c r="L124" s="36" t="s">
        <v>895</v>
      </c>
    </row>
    <row r="125" spans="1:23" ht="12.75" customHeight="1" x14ac:dyDescent="0.2">
      <c r="A125" s="25">
        <v>124</v>
      </c>
      <c r="B125" s="24" t="s">
        <v>178</v>
      </c>
      <c r="C125" s="24" t="s">
        <v>16</v>
      </c>
      <c r="D125" s="4">
        <v>2009</v>
      </c>
      <c r="E125" s="4" t="s">
        <v>376</v>
      </c>
      <c r="F125" s="40">
        <f>G125+I125+K125</f>
        <v>813</v>
      </c>
      <c r="G125" s="31">
        <f>VLOOKUP(H125,Wertung!A:B,2,FALSE)</f>
        <v>180</v>
      </c>
      <c r="H125" s="32" t="s">
        <v>552</v>
      </c>
      <c r="I125" s="31">
        <f>VLOOKUP(J125,Wertung!A:B,2,FALSE)</f>
        <v>165</v>
      </c>
      <c r="J125" s="32" t="s">
        <v>553</v>
      </c>
      <c r="K125" s="31">
        <f>VLOOKUP(L125,Wertung!A:B,2,FALSE)</f>
        <v>468</v>
      </c>
      <c r="L125" s="32" t="s">
        <v>863</v>
      </c>
    </row>
    <row r="126" spans="1:23" ht="12.75" customHeight="1" x14ac:dyDescent="0.2">
      <c r="A126" s="25">
        <v>125</v>
      </c>
      <c r="B126" s="12" t="s">
        <v>222</v>
      </c>
      <c r="C126" s="12" t="s">
        <v>13</v>
      </c>
      <c r="D126" s="4">
        <v>2006</v>
      </c>
      <c r="E126" s="4" t="s">
        <v>378</v>
      </c>
      <c r="F126" s="40">
        <f>G126+I126+K126</f>
        <v>804</v>
      </c>
      <c r="G126" s="31">
        <f>VLOOKUP(H126,Wertung!A:B,2,FALSE)</f>
        <v>431</v>
      </c>
      <c r="H126" s="32" t="s">
        <v>659</v>
      </c>
      <c r="I126" s="31">
        <f>VLOOKUP(J126,Wertung!A:B,2,FALSE)</f>
        <v>373</v>
      </c>
      <c r="J126" s="36" t="s">
        <v>661</v>
      </c>
      <c r="K126" s="31">
        <f>VLOOKUP(L126,Wertung!A:B,2,FALSE)</f>
        <v>0</v>
      </c>
      <c r="L126" s="36"/>
    </row>
    <row r="127" spans="1:23" x14ac:dyDescent="0.2">
      <c r="A127" s="25">
        <v>126</v>
      </c>
      <c r="B127" s="18" t="s">
        <v>374</v>
      </c>
      <c r="C127" s="18" t="s">
        <v>42</v>
      </c>
      <c r="D127" s="6">
        <v>2001</v>
      </c>
      <c r="E127" s="4" t="s">
        <v>380</v>
      </c>
      <c r="F127" s="40">
        <f>G127+I127+K127</f>
        <v>803</v>
      </c>
      <c r="G127" s="31">
        <f>VLOOKUP(H127,Wertung!A:B,2,FALSE)</f>
        <v>803</v>
      </c>
      <c r="H127" s="32" t="s">
        <v>519</v>
      </c>
      <c r="I127" s="31">
        <f>VLOOKUP(J127,Wertung!A:B,2,FALSE)</f>
        <v>0</v>
      </c>
      <c r="J127" s="32"/>
      <c r="K127" s="31">
        <f>VLOOKUP(L127,Wertung!A:B,2,FALSE)</f>
        <v>0</v>
      </c>
      <c r="L127" s="32"/>
    </row>
    <row r="128" spans="1:23" s="15" customFormat="1" x14ac:dyDescent="0.2">
      <c r="A128" s="25">
        <v>127</v>
      </c>
      <c r="B128" s="18" t="s">
        <v>241</v>
      </c>
      <c r="C128" s="18" t="s">
        <v>67</v>
      </c>
      <c r="D128" s="4">
        <v>2007</v>
      </c>
      <c r="E128" s="3" t="s">
        <v>377</v>
      </c>
      <c r="F128" s="40">
        <f>G128+I128+K128</f>
        <v>774</v>
      </c>
      <c r="G128" s="31">
        <f>VLOOKUP(H128,Wertung!A:B,2,FALSE)</f>
        <v>273</v>
      </c>
      <c r="H128" s="32" t="s">
        <v>594</v>
      </c>
      <c r="I128" s="31">
        <f>VLOOKUP(J128,Wertung!A:B,2,FALSE)</f>
        <v>436</v>
      </c>
      <c r="J128" s="34" t="s">
        <v>578</v>
      </c>
      <c r="K128" s="31">
        <f>VLOOKUP(L128,Wertung!A:B,2,FALSE)</f>
        <v>65</v>
      </c>
      <c r="L128" s="34" t="s">
        <v>898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12" x14ac:dyDescent="0.2">
      <c r="A129" s="25">
        <v>128</v>
      </c>
      <c r="B129" s="18" t="s">
        <v>990</v>
      </c>
      <c r="C129" s="18" t="s">
        <v>12</v>
      </c>
      <c r="D129" s="4">
        <v>2001</v>
      </c>
      <c r="E129" s="4" t="s">
        <v>380</v>
      </c>
      <c r="F129" s="40">
        <f>G129+I129+K129</f>
        <v>771</v>
      </c>
      <c r="G129" s="31">
        <f>VLOOKUP(H129,Wertung!A:B,2,FALSE)</f>
        <v>0</v>
      </c>
      <c r="H129" s="32"/>
      <c r="I129" s="31">
        <f>VLOOKUP(J129,Wertung!A:B,2,FALSE)</f>
        <v>0</v>
      </c>
      <c r="J129" s="36"/>
      <c r="K129" s="31">
        <f>VLOOKUP(L129,Wertung!A:B,2,FALSE)</f>
        <v>771</v>
      </c>
      <c r="L129" s="36" t="s">
        <v>957</v>
      </c>
    </row>
    <row r="130" spans="1:12" x14ac:dyDescent="0.2">
      <c r="A130" s="25">
        <v>129</v>
      </c>
      <c r="B130" s="18" t="s">
        <v>456</v>
      </c>
      <c r="C130" s="18" t="s">
        <v>36</v>
      </c>
      <c r="D130" s="6">
        <v>2001</v>
      </c>
      <c r="E130" s="7" t="s">
        <v>380</v>
      </c>
      <c r="F130" s="40">
        <f>G130+I130+K130</f>
        <v>749</v>
      </c>
      <c r="G130" s="31">
        <f>VLOOKUP(H130,Wertung!A:B,2,FALSE)</f>
        <v>0</v>
      </c>
      <c r="H130" s="32"/>
      <c r="I130" s="31">
        <f>VLOOKUP(J130,Wertung!A:B,2,FALSE)</f>
        <v>749</v>
      </c>
      <c r="J130" s="32" t="s">
        <v>520</v>
      </c>
      <c r="K130" s="31">
        <f>VLOOKUP(L130,Wertung!A:B,2,FALSE)</f>
        <v>0</v>
      </c>
      <c r="L130" s="32"/>
    </row>
    <row r="131" spans="1:12" x14ac:dyDescent="0.2">
      <c r="A131" s="25">
        <v>130</v>
      </c>
      <c r="B131" s="18" t="s">
        <v>454</v>
      </c>
      <c r="C131" s="18" t="s">
        <v>170</v>
      </c>
      <c r="D131" s="6">
        <v>2002</v>
      </c>
      <c r="E131" s="7" t="s">
        <v>380</v>
      </c>
      <c r="F131" s="40">
        <f>G131+I131+K131</f>
        <v>749</v>
      </c>
      <c r="G131" s="31">
        <f>VLOOKUP(H131,Wertung!A:B,2,FALSE)</f>
        <v>0</v>
      </c>
      <c r="H131" s="32"/>
      <c r="I131" s="31">
        <f>VLOOKUP(J131,Wertung!A:B,2,FALSE)</f>
        <v>749</v>
      </c>
      <c r="J131" s="32" t="s">
        <v>520</v>
      </c>
      <c r="K131" s="31">
        <f>VLOOKUP(L131,Wertung!A:B,2,FALSE)</f>
        <v>0</v>
      </c>
      <c r="L131" s="32"/>
    </row>
    <row r="132" spans="1:12" x14ac:dyDescent="0.2">
      <c r="A132" s="25">
        <v>131</v>
      </c>
      <c r="B132" s="24" t="s">
        <v>184</v>
      </c>
      <c r="C132" s="24" t="s">
        <v>4</v>
      </c>
      <c r="D132" s="4">
        <v>2011</v>
      </c>
      <c r="E132" s="4" t="s">
        <v>376</v>
      </c>
      <c r="F132" s="40">
        <f>G132+I132+K132</f>
        <v>747</v>
      </c>
      <c r="G132" s="31">
        <f>VLOOKUP(H132,Wertung!A:B,2,FALSE)</f>
        <v>195</v>
      </c>
      <c r="H132" s="32" t="s">
        <v>541</v>
      </c>
      <c r="I132" s="31">
        <f>VLOOKUP(J132,Wertung!A:B,2,FALSE)</f>
        <v>210</v>
      </c>
      <c r="J132" s="32" t="s">
        <v>550</v>
      </c>
      <c r="K132" s="31">
        <f>VLOOKUP(L132,Wertung!A:B,2,FALSE)</f>
        <v>342</v>
      </c>
      <c r="L132" s="32" t="s">
        <v>867</v>
      </c>
    </row>
    <row r="133" spans="1:12" x14ac:dyDescent="0.2">
      <c r="A133" s="25">
        <v>132</v>
      </c>
      <c r="B133" s="24" t="s">
        <v>180</v>
      </c>
      <c r="C133" s="24" t="s">
        <v>6</v>
      </c>
      <c r="D133" s="4">
        <v>2010</v>
      </c>
      <c r="E133" s="4" t="s">
        <v>376</v>
      </c>
      <c r="F133" s="40">
        <f>G133+I133+K133</f>
        <v>743</v>
      </c>
      <c r="G133" s="31">
        <f>VLOOKUP(H133,Wertung!A:B,2,FALSE)</f>
        <v>143</v>
      </c>
      <c r="H133" s="32" t="s">
        <v>555</v>
      </c>
      <c r="I133" s="31">
        <f>VLOOKUP(J133,Wertung!A:B,2,FALSE)</f>
        <v>420</v>
      </c>
      <c r="J133" s="32" t="s">
        <v>530</v>
      </c>
      <c r="K133" s="31">
        <f>VLOOKUP(L133,Wertung!A:B,2,FALSE)</f>
        <v>180</v>
      </c>
      <c r="L133" s="32" t="s">
        <v>875</v>
      </c>
    </row>
    <row r="134" spans="1:12" x14ac:dyDescent="0.2">
      <c r="A134" s="25">
        <v>133</v>
      </c>
      <c r="B134" s="24" t="s">
        <v>983</v>
      </c>
      <c r="C134" s="24" t="s">
        <v>12</v>
      </c>
      <c r="D134" s="4">
        <v>2009</v>
      </c>
      <c r="E134" s="4" t="s">
        <v>376</v>
      </c>
      <c r="F134" s="40">
        <f>G134+I134+K134</f>
        <v>735</v>
      </c>
      <c r="G134" s="31">
        <f>VLOOKUP(H134,Wertung!A:B,2,FALSE)</f>
        <v>330</v>
      </c>
      <c r="H134" s="32" t="s">
        <v>533</v>
      </c>
      <c r="I134" s="31">
        <f>VLOOKUP(J134,Wertung!A:B,2,FALSE)</f>
        <v>225</v>
      </c>
      <c r="J134" s="32" t="s">
        <v>539</v>
      </c>
      <c r="K134" s="31">
        <f>VLOOKUP(L134,Wertung!A:B,2,FALSE)</f>
        <v>180</v>
      </c>
      <c r="L134" s="32" t="s">
        <v>875</v>
      </c>
    </row>
    <row r="135" spans="1:12" x14ac:dyDescent="0.2">
      <c r="A135" s="25">
        <v>134</v>
      </c>
      <c r="B135" s="19" t="s">
        <v>282</v>
      </c>
      <c r="C135" s="19" t="s">
        <v>132</v>
      </c>
      <c r="D135" s="3" t="s">
        <v>10</v>
      </c>
      <c r="E135" s="5" t="s">
        <v>379</v>
      </c>
      <c r="F135" s="40">
        <f>G135+I135+K135</f>
        <v>727</v>
      </c>
      <c r="G135" s="31">
        <f>VLOOKUP(H135,Wertung!A:B,2,FALSE)</f>
        <v>226</v>
      </c>
      <c r="H135" s="32" t="s">
        <v>801</v>
      </c>
      <c r="I135" s="31">
        <f>VLOOKUP(J135,Wertung!A:B,2,FALSE)</f>
        <v>0</v>
      </c>
      <c r="J135" s="32"/>
      <c r="K135" s="31">
        <f>VLOOKUP(L135,Wertung!A:B,2,FALSE)</f>
        <v>501</v>
      </c>
      <c r="L135" s="32" t="s">
        <v>937</v>
      </c>
    </row>
    <row r="136" spans="1:12" x14ac:dyDescent="0.2">
      <c r="A136" s="25">
        <v>135</v>
      </c>
      <c r="B136" s="18" t="s">
        <v>450</v>
      </c>
      <c r="C136" s="18" t="s">
        <v>42</v>
      </c>
      <c r="D136" s="4">
        <v>2003</v>
      </c>
      <c r="E136" s="4" t="s">
        <v>379</v>
      </c>
      <c r="F136" s="40">
        <f>G136+I136+K136</f>
        <v>696</v>
      </c>
      <c r="G136" s="31">
        <f>VLOOKUP(H136,Wertung!A:B,2,FALSE)</f>
        <v>0</v>
      </c>
      <c r="H136" s="32"/>
      <c r="I136" s="31">
        <f>VLOOKUP(J136,Wertung!A:B,2,FALSE)</f>
        <v>696</v>
      </c>
      <c r="J136" s="32" t="s">
        <v>787</v>
      </c>
      <c r="K136" s="31">
        <f>VLOOKUP(L136,Wertung!A:B,2,FALSE)</f>
        <v>0</v>
      </c>
      <c r="L136" s="32"/>
    </row>
    <row r="137" spans="1:12" x14ac:dyDescent="0.2">
      <c r="A137" s="25">
        <v>136</v>
      </c>
      <c r="B137" s="24" t="s">
        <v>323</v>
      </c>
      <c r="C137" s="24" t="s">
        <v>207</v>
      </c>
      <c r="D137" s="4">
        <v>2003</v>
      </c>
      <c r="E137" s="5" t="s">
        <v>379</v>
      </c>
      <c r="F137" s="40">
        <f>G137+I137+K137</f>
        <v>696</v>
      </c>
      <c r="G137" s="31">
        <f>VLOOKUP(H137,Wertung!A:B,2,FALSE)</f>
        <v>348</v>
      </c>
      <c r="H137" s="32" t="s">
        <v>807</v>
      </c>
      <c r="I137" s="31">
        <f>VLOOKUP(J137,Wertung!A:B,2,FALSE)</f>
        <v>348</v>
      </c>
      <c r="J137" s="32" t="s">
        <v>807</v>
      </c>
      <c r="K137" s="31">
        <f>VLOOKUP(L137,Wertung!A:B,2,FALSE)</f>
        <v>0</v>
      </c>
      <c r="L137" s="32"/>
    </row>
    <row r="138" spans="1:12" x14ac:dyDescent="0.2">
      <c r="A138" s="25">
        <v>137</v>
      </c>
      <c r="B138" s="18" t="s">
        <v>971</v>
      </c>
      <c r="C138" s="18" t="s">
        <v>2</v>
      </c>
      <c r="D138" s="4">
        <v>2006</v>
      </c>
      <c r="E138" s="4" t="s">
        <v>378</v>
      </c>
      <c r="F138" s="40">
        <f>G138+I138+K138</f>
        <v>689</v>
      </c>
      <c r="G138" s="31">
        <f>VLOOKUP(H138,Wertung!A:B,2,FALSE)</f>
        <v>0</v>
      </c>
      <c r="H138" s="32"/>
      <c r="I138" s="31">
        <f>VLOOKUP(J138,Wertung!A:B,2,FALSE)</f>
        <v>0</v>
      </c>
      <c r="J138" s="32"/>
      <c r="K138" s="31">
        <f>VLOOKUP(L138,Wertung!A:B,2,FALSE)</f>
        <v>689</v>
      </c>
      <c r="L138" s="36" t="s">
        <v>915</v>
      </c>
    </row>
    <row r="139" spans="1:12" x14ac:dyDescent="0.2">
      <c r="A139" s="25">
        <v>138</v>
      </c>
      <c r="B139" s="24" t="s">
        <v>310</v>
      </c>
      <c r="C139" s="24" t="s">
        <v>6</v>
      </c>
      <c r="D139" s="4">
        <v>2006</v>
      </c>
      <c r="E139" s="4" t="s">
        <v>378</v>
      </c>
      <c r="F139" s="40">
        <f>G139+I139+K139</f>
        <v>678</v>
      </c>
      <c r="G139" s="31">
        <f>VLOOKUP(H139,Wertung!A:B,2,FALSE)</f>
        <v>96</v>
      </c>
      <c r="H139" s="32" t="s">
        <v>714</v>
      </c>
      <c r="I139" s="31">
        <f>VLOOKUP(J139,Wertung!A:B,2,FALSE)</f>
        <v>306</v>
      </c>
      <c r="J139" s="32" t="s">
        <v>689</v>
      </c>
      <c r="K139" s="31">
        <f>VLOOKUP(L139,Wertung!A:B,2,FALSE)</f>
        <v>276</v>
      </c>
      <c r="L139" s="36" t="s">
        <v>917</v>
      </c>
    </row>
    <row r="140" spans="1:12" x14ac:dyDescent="0.2">
      <c r="A140" s="25">
        <v>139</v>
      </c>
      <c r="B140" s="24" t="s">
        <v>148</v>
      </c>
      <c r="C140" s="24" t="s">
        <v>3</v>
      </c>
      <c r="D140" s="4">
        <v>2005</v>
      </c>
      <c r="E140" s="5" t="s">
        <v>378</v>
      </c>
      <c r="F140" s="40">
        <f>G140+I140+K140</f>
        <v>674</v>
      </c>
      <c r="G140" s="31">
        <f>VLOOKUP(H140,Wertung!A:B,2,FALSE)</f>
        <v>249</v>
      </c>
      <c r="H140" s="32" t="s">
        <v>681</v>
      </c>
      <c r="I140" s="31">
        <f>VLOOKUP(J140,Wertung!A:B,2,FALSE)</f>
        <v>287</v>
      </c>
      <c r="J140" s="32" t="s">
        <v>679</v>
      </c>
      <c r="K140" s="31">
        <f>VLOOKUP(L140,Wertung!A:B,2,FALSE)</f>
        <v>138</v>
      </c>
      <c r="L140" s="32" t="s">
        <v>918</v>
      </c>
    </row>
    <row r="141" spans="1:12" x14ac:dyDescent="0.2">
      <c r="A141" s="25">
        <v>140</v>
      </c>
      <c r="B141" s="18" t="s">
        <v>229</v>
      </c>
      <c r="C141" s="18" t="s">
        <v>6</v>
      </c>
      <c r="D141" s="3" t="s">
        <v>26</v>
      </c>
      <c r="E141" s="4" t="s">
        <v>378</v>
      </c>
      <c r="F141" s="40">
        <f>G141+I141+K141</f>
        <v>674</v>
      </c>
      <c r="G141" s="31">
        <f>VLOOKUP(H141,Wertung!A:B,2,FALSE)</f>
        <v>536</v>
      </c>
      <c r="H141" s="32" t="s">
        <v>670</v>
      </c>
      <c r="I141" s="31">
        <f>VLOOKUP(J141,Wertung!A:B,2,FALSE)</f>
        <v>0</v>
      </c>
      <c r="J141" s="36"/>
      <c r="K141" s="31">
        <f>VLOOKUP(L141,Wertung!A:B,2,FALSE)</f>
        <v>138</v>
      </c>
      <c r="L141" s="32" t="s">
        <v>918</v>
      </c>
    </row>
    <row r="142" spans="1:12" x14ac:dyDescent="0.2">
      <c r="A142" s="25">
        <v>141</v>
      </c>
      <c r="B142" s="18" t="s">
        <v>224</v>
      </c>
      <c r="C142" s="18" t="s">
        <v>1</v>
      </c>
      <c r="D142" s="4">
        <v>2006</v>
      </c>
      <c r="E142" s="4" t="s">
        <v>378</v>
      </c>
      <c r="F142" s="40">
        <f>G142+I142+K142</f>
        <v>670</v>
      </c>
      <c r="G142" s="31">
        <f>VLOOKUP(H142,Wertung!A:B,2,FALSE)</f>
        <v>287</v>
      </c>
      <c r="H142" s="32" t="s">
        <v>663</v>
      </c>
      <c r="I142" s="31">
        <f>VLOOKUP(J142,Wertung!A:B,2,FALSE)</f>
        <v>383</v>
      </c>
      <c r="J142" s="36" t="s">
        <v>674</v>
      </c>
      <c r="K142" s="31">
        <f>VLOOKUP(L142,Wertung!A:B,2,FALSE)</f>
        <v>0</v>
      </c>
      <c r="L142" s="36"/>
    </row>
    <row r="143" spans="1:12" x14ac:dyDescent="0.2">
      <c r="A143" s="25">
        <v>142</v>
      </c>
      <c r="B143" s="24" t="s">
        <v>452</v>
      </c>
      <c r="C143" s="24" t="s">
        <v>37</v>
      </c>
      <c r="D143" s="4">
        <v>2004</v>
      </c>
      <c r="E143" s="5" t="s">
        <v>379</v>
      </c>
      <c r="F143" s="40">
        <f>G143+I143+K143</f>
        <v>669</v>
      </c>
      <c r="G143" s="31">
        <f>VLOOKUP(H143,Wertung!A:B,2,FALSE)</f>
        <v>0</v>
      </c>
      <c r="H143" s="32"/>
      <c r="I143" s="31">
        <f>VLOOKUP(J143,Wertung!A:B,2,FALSE)</f>
        <v>418</v>
      </c>
      <c r="J143" s="32" t="s">
        <v>782</v>
      </c>
      <c r="K143" s="31">
        <f>VLOOKUP(L143,Wertung!A:B,2,FALSE)</f>
        <v>251</v>
      </c>
      <c r="L143" s="33" t="s">
        <v>938</v>
      </c>
    </row>
    <row r="144" spans="1:12" x14ac:dyDescent="0.2">
      <c r="A144" s="25">
        <v>143</v>
      </c>
      <c r="B144" s="24" t="s">
        <v>154</v>
      </c>
      <c r="C144" s="24" t="s">
        <v>42</v>
      </c>
      <c r="D144" s="4">
        <v>2005</v>
      </c>
      <c r="E144" s="4" t="s">
        <v>378</v>
      </c>
      <c r="F144" s="40">
        <f>G144+I144+K144</f>
        <v>669</v>
      </c>
      <c r="G144" s="31">
        <f>VLOOKUP(H144,Wertung!A:B,2,FALSE)</f>
        <v>344</v>
      </c>
      <c r="H144" s="32" t="s">
        <v>676</v>
      </c>
      <c r="I144" s="31">
        <f>VLOOKUP(J144,Wertung!A:B,2,FALSE)</f>
        <v>325</v>
      </c>
      <c r="J144" s="32" t="s">
        <v>677</v>
      </c>
      <c r="K144" s="31">
        <f>VLOOKUP(L144,Wertung!A:B,2,FALSE)</f>
        <v>0</v>
      </c>
      <c r="L144" s="32"/>
    </row>
    <row r="145" spans="1:12" x14ac:dyDescent="0.2">
      <c r="A145" s="25">
        <v>144</v>
      </c>
      <c r="B145" s="18" t="s">
        <v>179</v>
      </c>
      <c r="C145" s="18" t="s">
        <v>12</v>
      </c>
      <c r="D145" s="4">
        <v>2008</v>
      </c>
      <c r="E145" s="4" t="s">
        <v>377</v>
      </c>
      <c r="F145" s="40">
        <f>G145+I145+K145</f>
        <v>654</v>
      </c>
      <c r="G145" s="31">
        <f>VLOOKUP(H145,Wertung!A:B,2,FALSE)</f>
        <v>327</v>
      </c>
      <c r="H145" s="32" t="s">
        <v>592</v>
      </c>
      <c r="I145" s="31">
        <f>VLOOKUP(J145,Wertung!A:B,2,FALSE)</f>
        <v>0</v>
      </c>
      <c r="J145" s="32"/>
      <c r="K145" s="31">
        <f>VLOOKUP(L145,Wertung!A:B,2,FALSE)</f>
        <v>327</v>
      </c>
      <c r="L145" s="36" t="s">
        <v>895</v>
      </c>
    </row>
    <row r="146" spans="1:12" ht="15" x14ac:dyDescent="0.25">
      <c r="A146" s="25">
        <v>145</v>
      </c>
      <c r="B146" s="24" t="s">
        <v>301</v>
      </c>
      <c r="C146" s="24" t="s">
        <v>2</v>
      </c>
      <c r="D146" s="4">
        <v>2009</v>
      </c>
      <c r="E146" s="4" t="s">
        <v>376</v>
      </c>
      <c r="F146" s="40">
        <f>G146+I146+K146</f>
        <v>645</v>
      </c>
      <c r="G146" s="31">
        <f>VLOOKUP(H146,Wertung!A:B,2,FALSE)</f>
        <v>225</v>
      </c>
      <c r="H146" s="39" t="s">
        <v>539</v>
      </c>
      <c r="I146" s="31">
        <f>VLOOKUP(J146,Wertung!A:B,2,FALSE)</f>
        <v>240</v>
      </c>
      <c r="J146" s="32" t="s">
        <v>538</v>
      </c>
      <c r="K146" s="31">
        <f>VLOOKUP(L146,Wertung!A:B,2,FALSE)</f>
        <v>180</v>
      </c>
      <c r="L146" s="32" t="s">
        <v>875</v>
      </c>
    </row>
    <row r="147" spans="1:12" x14ac:dyDescent="0.2">
      <c r="A147" s="25">
        <v>146</v>
      </c>
      <c r="B147" s="18" t="s">
        <v>457</v>
      </c>
      <c r="C147" s="18" t="s">
        <v>12</v>
      </c>
      <c r="D147" s="6">
        <v>2002</v>
      </c>
      <c r="E147" s="7" t="s">
        <v>380</v>
      </c>
      <c r="F147" s="40">
        <f>G147+I147+K147</f>
        <v>642</v>
      </c>
      <c r="G147" s="31">
        <f>VLOOKUP(H147,Wertung!A:B,2,FALSE)</f>
        <v>0</v>
      </c>
      <c r="H147" s="32"/>
      <c r="I147" s="31">
        <f>VLOOKUP(J147,Wertung!A:B,2,FALSE)</f>
        <v>642</v>
      </c>
      <c r="J147" s="32" t="s">
        <v>522</v>
      </c>
      <c r="K147" s="31">
        <f>VLOOKUP(L147,Wertung!A:B,2,FALSE)</f>
        <v>0</v>
      </c>
      <c r="L147" s="32"/>
    </row>
    <row r="148" spans="1:12" x14ac:dyDescent="0.2">
      <c r="A148" s="25">
        <v>147</v>
      </c>
      <c r="B148" s="19" t="s">
        <v>208</v>
      </c>
      <c r="C148" s="19" t="s">
        <v>7</v>
      </c>
      <c r="D148" s="3" t="s">
        <v>18</v>
      </c>
      <c r="E148" s="4" t="s">
        <v>378</v>
      </c>
      <c r="F148" s="40">
        <f>G148+I148+K148</f>
        <v>632</v>
      </c>
      <c r="G148" s="31">
        <f>VLOOKUP(H148,Wertung!A:B,2,FALSE)</f>
        <v>632</v>
      </c>
      <c r="H148" s="32" t="s">
        <v>653</v>
      </c>
      <c r="I148" s="31">
        <f>VLOOKUP(J148,Wertung!A:B,2,FALSE)</f>
        <v>0</v>
      </c>
      <c r="J148" s="36"/>
      <c r="K148" s="31">
        <f>VLOOKUP(L148,Wertung!A:B,2,FALSE)</f>
        <v>0</v>
      </c>
      <c r="L148" s="36"/>
    </row>
    <row r="149" spans="1:12" x14ac:dyDescent="0.2">
      <c r="A149" s="25">
        <v>148</v>
      </c>
      <c r="B149" s="18" t="s">
        <v>242</v>
      </c>
      <c r="C149" s="18" t="s">
        <v>14</v>
      </c>
      <c r="D149" s="4">
        <v>2007</v>
      </c>
      <c r="E149" s="4" t="s">
        <v>377</v>
      </c>
      <c r="F149" s="40">
        <f>G149+I149+K149</f>
        <v>631</v>
      </c>
      <c r="G149" s="31">
        <f>VLOOKUP(H149,Wertung!A:B,2,FALSE)</f>
        <v>173</v>
      </c>
      <c r="H149" s="32" t="s">
        <v>615</v>
      </c>
      <c r="I149" s="31">
        <f>VLOOKUP(J149,Wertung!A:B,2,FALSE)</f>
        <v>327</v>
      </c>
      <c r="J149" s="34" t="s">
        <v>608</v>
      </c>
      <c r="K149" s="31">
        <f>VLOOKUP(L149,Wertung!A:B,2,FALSE)</f>
        <v>131</v>
      </c>
      <c r="L149" s="32" t="s">
        <v>897</v>
      </c>
    </row>
    <row r="150" spans="1:12" x14ac:dyDescent="0.2">
      <c r="A150" s="25">
        <v>149</v>
      </c>
      <c r="B150" s="24" t="s">
        <v>182</v>
      </c>
      <c r="C150" s="24" t="s">
        <v>170</v>
      </c>
      <c r="D150" s="4">
        <v>2010</v>
      </c>
      <c r="E150" s="4" t="s">
        <v>376</v>
      </c>
      <c r="F150" s="40">
        <f>G150+I150+K150</f>
        <v>615</v>
      </c>
      <c r="G150" s="31">
        <f>VLOOKUP(H150,Wertung!A:B,2,FALSE)</f>
        <v>255</v>
      </c>
      <c r="H150" s="32" t="s">
        <v>537</v>
      </c>
      <c r="I150" s="31">
        <f>VLOOKUP(J150,Wertung!A:B,2,FALSE)</f>
        <v>360</v>
      </c>
      <c r="J150" s="32" t="s">
        <v>532</v>
      </c>
      <c r="K150" s="31">
        <f>VLOOKUP(L150,Wertung!A:B,2,FALSE)</f>
        <v>0</v>
      </c>
      <c r="L150" s="32"/>
    </row>
    <row r="151" spans="1:12" x14ac:dyDescent="0.2">
      <c r="A151" s="25">
        <v>150</v>
      </c>
      <c r="B151" s="18" t="s">
        <v>419</v>
      </c>
      <c r="C151" s="18" t="s">
        <v>9</v>
      </c>
      <c r="D151" s="4">
        <v>2005</v>
      </c>
      <c r="E151" s="4" t="s">
        <v>378</v>
      </c>
      <c r="F151" s="40">
        <f>G151+I151+K151</f>
        <v>612</v>
      </c>
      <c r="G151" s="31">
        <f>VLOOKUP(H151,Wertung!A:B,2,FALSE)</f>
        <v>0</v>
      </c>
      <c r="H151" s="32"/>
      <c r="I151" s="31">
        <f>VLOOKUP(J151,Wertung!A:B,2,FALSE)</f>
        <v>612</v>
      </c>
      <c r="J151" s="32" t="s">
        <v>669</v>
      </c>
      <c r="K151" s="31">
        <f>VLOOKUP(L151,Wertung!A:B,2,FALSE)</f>
        <v>0</v>
      </c>
      <c r="L151" s="32"/>
    </row>
    <row r="152" spans="1:12" x14ac:dyDescent="0.2">
      <c r="A152" s="25">
        <v>151</v>
      </c>
      <c r="B152" s="24" t="s">
        <v>252</v>
      </c>
      <c r="C152" s="24" t="s">
        <v>12</v>
      </c>
      <c r="D152" s="4">
        <v>2005</v>
      </c>
      <c r="E152" s="4" t="s">
        <v>378</v>
      </c>
      <c r="F152" s="40">
        <f>G152+I152+K152</f>
        <v>612</v>
      </c>
      <c r="G152" s="31">
        <f>VLOOKUP(H152,Wertung!A:B,2,FALSE)</f>
        <v>191</v>
      </c>
      <c r="H152" s="32" t="s">
        <v>683</v>
      </c>
      <c r="I152" s="31">
        <f>VLOOKUP(J152,Wertung!A:B,2,FALSE)</f>
        <v>421</v>
      </c>
      <c r="J152" s="32" t="s">
        <v>673</v>
      </c>
      <c r="K152" s="31">
        <f>VLOOKUP(L152,Wertung!A:B,2,FALSE)</f>
        <v>0</v>
      </c>
      <c r="L152" s="32"/>
    </row>
    <row r="153" spans="1:12" x14ac:dyDescent="0.2">
      <c r="A153" s="25">
        <v>152</v>
      </c>
      <c r="B153" s="18" t="s">
        <v>404</v>
      </c>
      <c r="C153" s="18" t="s">
        <v>16</v>
      </c>
      <c r="D153" s="4">
        <v>2009</v>
      </c>
      <c r="E153" s="4" t="s">
        <v>376</v>
      </c>
      <c r="F153" s="40">
        <f>G153+I153+K153</f>
        <v>596</v>
      </c>
      <c r="G153" s="31">
        <f>VLOOKUP(H153,Wertung!A:B,2,FALSE)</f>
        <v>0</v>
      </c>
      <c r="H153" s="32"/>
      <c r="I153" s="31">
        <f>VLOOKUP(J153,Wertung!A:B,2,FALSE)</f>
        <v>128</v>
      </c>
      <c r="J153" s="32" t="s">
        <v>557</v>
      </c>
      <c r="K153" s="31">
        <f>VLOOKUP(L153,Wertung!A:B,2,FALSE)</f>
        <v>468</v>
      </c>
      <c r="L153" s="32" t="s">
        <v>863</v>
      </c>
    </row>
    <row r="154" spans="1:12" x14ac:dyDescent="0.2">
      <c r="A154" s="25">
        <v>153</v>
      </c>
      <c r="B154" s="24" t="s">
        <v>290</v>
      </c>
      <c r="C154" s="24" t="s">
        <v>1</v>
      </c>
      <c r="D154" s="4">
        <v>2009</v>
      </c>
      <c r="E154" s="4" t="s">
        <v>376</v>
      </c>
      <c r="F154" s="40">
        <f>G154+I154+K154</f>
        <v>570</v>
      </c>
      <c r="G154" s="31">
        <f>VLOOKUP(H154,Wertung!A:B,2,FALSE)</f>
        <v>210</v>
      </c>
      <c r="H154" s="32" t="s">
        <v>540</v>
      </c>
      <c r="I154" s="31">
        <f>VLOOKUP(J154,Wertung!A:B,2,FALSE)</f>
        <v>180</v>
      </c>
      <c r="J154" s="32" t="s">
        <v>552</v>
      </c>
      <c r="K154" s="31">
        <f>VLOOKUP(L154,Wertung!A:B,2,FALSE)</f>
        <v>180</v>
      </c>
      <c r="L154" s="32" t="s">
        <v>875</v>
      </c>
    </row>
    <row r="155" spans="1:12" x14ac:dyDescent="0.2">
      <c r="A155" s="25">
        <v>154</v>
      </c>
      <c r="B155" s="24" t="s">
        <v>246</v>
      </c>
      <c r="C155" s="24" t="s">
        <v>16</v>
      </c>
      <c r="D155" s="4">
        <v>2009</v>
      </c>
      <c r="E155" s="4" t="s">
        <v>376</v>
      </c>
      <c r="F155" s="40">
        <f>G155+I155+K155</f>
        <v>570</v>
      </c>
      <c r="G155" s="31">
        <f>VLOOKUP(H155,Wertung!A:B,2,FALSE)</f>
        <v>300</v>
      </c>
      <c r="H155" s="32" t="s">
        <v>534</v>
      </c>
      <c r="I155" s="31">
        <f>VLOOKUP(J155,Wertung!A:B,2,FALSE)</f>
        <v>270</v>
      </c>
      <c r="J155" s="32" t="s">
        <v>536</v>
      </c>
      <c r="K155" s="31">
        <f>VLOOKUP(L155,Wertung!A:B,2,FALSE)</f>
        <v>0</v>
      </c>
      <c r="L155" s="32"/>
    </row>
    <row r="156" spans="1:12" x14ac:dyDescent="0.2">
      <c r="A156" s="25">
        <v>155</v>
      </c>
      <c r="B156" s="18" t="s">
        <v>231</v>
      </c>
      <c r="C156" s="18" t="s">
        <v>2</v>
      </c>
      <c r="D156" s="3" t="s">
        <v>26</v>
      </c>
      <c r="E156" s="4" t="s">
        <v>378</v>
      </c>
      <c r="F156" s="40">
        <f>G156+I156+K156</f>
        <v>563</v>
      </c>
      <c r="G156" s="31">
        <f>VLOOKUP(H156,Wertung!A:B,2,FALSE)</f>
        <v>287</v>
      </c>
      <c r="H156" s="32" t="s">
        <v>663</v>
      </c>
      <c r="I156" s="31">
        <f>VLOOKUP(J156,Wertung!A:B,2,FALSE)</f>
        <v>0</v>
      </c>
      <c r="J156" s="36"/>
      <c r="K156" s="31">
        <f>VLOOKUP(L156,Wertung!A:B,2,FALSE)</f>
        <v>276</v>
      </c>
      <c r="L156" s="36" t="s">
        <v>917</v>
      </c>
    </row>
    <row r="157" spans="1:12" x14ac:dyDescent="0.2">
      <c r="A157" s="25">
        <v>156</v>
      </c>
      <c r="B157" s="24" t="s">
        <v>297</v>
      </c>
      <c r="C157" s="24" t="s">
        <v>6</v>
      </c>
      <c r="D157" s="4">
        <v>2009</v>
      </c>
      <c r="E157" s="4" t="s">
        <v>376</v>
      </c>
      <c r="F157" s="40">
        <f>G157+I157+K157</f>
        <v>560</v>
      </c>
      <c r="G157" s="31">
        <f>VLOOKUP(H157,Wertung!A:B,2,FALSE)</f>
        <v>75</v>
      </c>
      <c r="H157" s="32" t="s">
        <v>563</v>
      </c>
      <c r="I157" s="31">
        <f>VLOOKUP(J157,Wertung!A:B,2,FALSE)</f>
        <v>143</v>
      </c>
      <c r="J157" s="32" t="s">
        <v>555</v>
      </c>
      <c r="K157" s="31">
        <f>VLOOKUP(L157,Wertung!A:B,2,FALSE)</f>
        <v>342</v>
      </c>
      <c r="L157" s="32" t="s">
        <v>867</v>
      </c>
    </row>
    <row r="158" spans="1:12" x14ac:dyDescent="0.2">
      <c r="A158" s="25">
        <v>157</v>
      </c>
      <c r="B158" s="24" t="s">
        <v>294</v>
      </c>
      <c r="C158" s="24" t="s">
        <v>13</v>
      </c>
      <c r="D158" s="4">
        <v>2010</v>
      </c>
      <c r="E158" s="4" t="s">
        <v>376</v>
      </c>
      <c r="F158" s="40">
        <f>G158+I158+K158</f>
        <v>560</v>
      </c>
      <c r="G158" s="31">
        <f>VLOOKUP(H158,Wertung!A:B,2,FALSE)</f>
        <v>120</v>
      </c>
      <c r="H158" s="32" t="s">
        <v>558</v>
      </c>
      <c r="I158" s="31">
        <f>VLOOKUP(J158,Wertung!A:B,2,FALSE)</f>
        <v>98</v>
      </c>
      <c r="J158" s="32" t="s">
        <v>561</v>
      </c>
      <c r="K158" s="31">
        <f>VLOOKUP(L158,Wertung!A:B,2,FALSE)</f>
        <v>342</v>
      </c>
      <c r="L158" s="32" t="s">
        <v>867</v>
      </c>
    </row>
    <row r="159" spans="1:12" x14ac:dyDescent="0.2">
      <c r="A159" s="25">
        <v>158</v>
      </c>
      <c r="B159" s="20" t="s">
        <v>117</v>
      </c>
      <c r="C159" s="20" t="s">
        <v>4</v>
      </c>
      <c r="D159" s="5">
        <v>2003</v>
      </c>
      <c r="E159" s="5" t="s">
        <v>379</v>
      </c>
      <c r="F159" s="40">
        <f>G159+I159+K159</f>
        <v>557</v>
      </c>
      <c r="G159" s="31">
        <f>VLOOKUP(H159,Wertung!A:B,2,FALSE)</f>
        <v>557</v>
      </c>
      <c r="H159" s="32" t="s">
        <v>778</v>
      </c>
      <c r="I159" s="31">
        <f>VLOOKUP(J159,Wertung!A:B,2,FALSE)</f>
        <v>0</v>
      </c>
      <c r="J159" s="33"/>
      <c r="K159" s="31">
        <f>VLOOKUP(L159,Wertung!A:B,2,FALSE)</f>
        <v>0</v>
      </c>
      <c r="L159" s="33"/>
    </row>
    <row r="160" spans="1:12" x14ac:dyDescent="0.2">
      <c r="A160" s="25">
        <v>159</v>
      </c>
      <c r="B160" s="24" t="s">
        <v>169</v>
      </c>
      <c r="C160" s="24" t="s">
        <v>67</v>
      </c>
      <c r="D160" s="4">
        <v>2008</v>
      </c>
      <c r="E160" s="4" t="s">
        <v>377</v>
      </c>
      <c r="F160" s="40">
        <f>G160+I160+K160</f>
        <v>545</v>
      </c>
      <c r="G160" s="31">
        <f>VLOOKUP(H160,Wertung!A:B,2,FALSE)</f>
        <v>300</v>
      </c>
      <c r="H160" s="32" t="s">
        <v>593</v>
      </c>
      <c r="I160" s="31">
        <f>VLOOKUP(J160,Wertung!A:B,2,FALSE)</f>
        <v>245</v>
      </c>
      <c r="J160" s="32" t="s">
        <v>596</v>
      </c>
      <c r="K160" s="31">
        <f>VLOOKUP(L160,Wertung!A:B,2,FALSE)</f>
        <v>0</v>
      </c>
      <c r="L160" s="32"/>
    </row>
    <row r="161" spans="1:23" x14ac:dyDescent="0.2">
      <c r="A161" s="25">
        <v>160</v>
      </c>
      <c r="B161" s="24" t="s">
        <v>436</v>
      </c>
      <c r="C161" s="24" t="s">
        <v>9</v>
      </c>
      <c r="D161" s="4">
        <v>2005</v>
      </c>
      <c r="E161" s="4" t="s">
        <v>378</v>
      </c>
      <c r="F161" s="40">
        <f>G161+I161+K161</f>
        <v>536</v>
      </c>
      <c r="G161" s="31">
        <f>VLOOKUP(H161,Wertung!A:B,2,FALSE)</f>
        <v>0</v>
      </c>
      <c r="H161" s="32"/>
      <c r="I161" s="31">
        <f>VLOOKUP(J161,Wertung!A:B,2,FALSE)</f>
        <v>536</v>
      </c>
      <c r="J161" s="32" t="s">
        <v>670</v>
      </c>
      <c r="K161" s="31">
        <f>VLOOKUP(L161,Wertung!A:B,2,FALSE)</f>
        <v>0</v>
      </c>
      <c r="L161" s="32"/>
    </row>
    <row r="162" spans="1:23" x14ac:dyDescent="0.2">
      <c r="A162" s="25">
        <v>161</v>
      </c>
      <c r="B162" s="18" t="s">
        <v>135</v>
      </c>
      <c r="C162" s="18" t="s">
        <v>207</v>
      </c>
      <c r="D162" s="6">
        <v>2002</v>
      </c>
      <c r="E162" s="4" t="s">
        <v>380</v>
      </c>
      <c r="F162" s="40">
        <f>G162+I162+K162</f>
        <v>535</v>
      </c>
      <c r="G162" s="31">
        <f>VLOOKUP(H162,Wertung!A:B,2,FALSE)</f>
        <v>535</v>
      </c>
      <c r="H162" s="32" t="s">
        <v>523</v>
      </c>
      <c r="I162" s="31">
        <f>VLOOKUP(J162,Wertung!A:B,2,FALSE)</f>
        <v>0</v>
      </c>
      <c r="J162" s="32"/>
      <c r="K162" s="31">
        <f>VLOOKUP(L162,Wertung!A:B,2,FALSE)</f>
        <v>0</v>
      </c>
      <c r="L162" s="32"/>
    </row>
    <row r="163" spans="1:23" x14ac:dyDescent="0.2">
      <c r="A163" s="25">
        <v>162</v>
      </c>
      <c r="B163" s="24" t="s">
        <v>850</v>
      </c>
      <c r="C163" s="24" t="s">
        <v>12</v>
      </c>
      <c r="D163" s="4">
        <v>2004</v>
      </c>
      <c r="E163" s="4" t="s">
        <v>379</v>
      </c>
      <c r="F163" s="40">
        <f>G163+I163+K163</f>
        <v>529</v>
      </c>
      <c r="G163" s="31">
        <f>VLOOKUP(H163,Wertung!A:B,2,FALSE)</f>
        <v>278</v>
      </c>
      <c r="H163" s="32" t="s">
        <v>798</v>
      </c>
      <c r="I163" s="31">
        <f>VLOOKUP(J163,Wertung!A:B,2,FALSE)</f>
        <v>0</v>
      </c>
      <c r="J163" s="32"/>
      <c r="K163" s="31">
        <f>VLOOKUP(L163,Wertung!A:B,2,FALSE)</f>
        <v>251</v>
      </c>
      <c r="L163" s="33" t="s">
        <v>938</v>
      </c>
    </row>
    <row r="164" spans="1:23" s="2" customFormat="1" x14ac:dyDescent="0.2">
      <c r="A164" s="25">
        <v>163</v>
      </c>
      <c r="B164" s="18" t="s">
        <v>185</v>
      </c>
      <c r="C164" s="18" t="s">
        <v>67</v>
      </c>
      <c r="D164" s="3" t="s">
        <v>53</v>
      </c>
      <c r="E164" s="3" t="s">
        <v>377</v>
      </c>
      <c r="F164" s="40">
        <f>G164+I164+K164</f>
        <v>513</v>
      </c>
      <c r="G164" s="31">
        <f>VLOOKUP(H164,Wertung!A:B,2,FALSE)</f>
        <v>164</v>
      </c>
      <c r="H164" s="32" t="s">
        <v>616</v>
      </c>
      <c r="I164" s="31">
        <f>VLOOKUP(J164,Wertung!A:B,2,FALSE)</f>
        <v>218</v>
      </c>
      <c r="J164" s="34" t="s">
        <v>598</v>
      </c>
      <c r="K164" s="31">
        <f>VLOOKUP(L164,Wertung!A:B,2,FALSE)</f>
        <v>131</v>
      </c>
      <c r="L164" s="32" t="s">
        <v>897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x14ac:dyDescent="0.2">
      <c r="A165" s="25">
        <v>164</v>
      </c>
      <c r="B165" s="24" t="s">
        <v>174</v>
      </c>
      <c r="C165" s="24" t="s">
        <v>4</v>
      </c>
      <c r="D165" s="4">
        <v>2011</v>
      </c>
      <c r="E165" s="4" t="s">
        <v>376</v>
      </c>
      <c r="F165" s="40">
        <f>G165+I165+K165</f>
        <v>507</v>
      </c>
      <c r="G165" s="31">
        <f>VLOOKUP(H165,Wertung!A:B,2,FALSE)</f>
        <v>240</v>
      </c>
      <c r="H165" s="32" t="s">
        <v>538</v>
      </c>
      <c r="I165" s="31">
        <f>VLOOKUP(J165,Wertung!A:B,2,FALSE)</f>
        <v>195</v>
      </c>
      <c r="J165" s="32" t="s">
        <v>541</v>
      </c>
      <c r="K165" s="31">
        <f>VLOOKUP(L165,Wertung!A:B,2,FALSE)</f>
        <v>72</v>
      </c>
      <c r="L165" s="34" t="s">
        <v>877</v>
      </c>
    </row>
    <row r="166" spans="1:23" x14ac:dyDescent="0.2">
      <c r="A166" s="25">
        <v>165</v>
      </c>
      <c r="B166" s="20" t="s">
        <v>962</v>
      </c>
      <c r="C166" s="20" t="s">
        <v>21</v>
      </c>
      <c r="D166" s="5">
        <v>2003</v>
      </c>
      <c r="E166" s="5" t="s">
        <v>379</v>
      </c>
      <c r="F166" s="40">
        <f>G166+I166+K166</f>
        <v>501</v>
      </c>
      <c r="G166" s="31">
        <f>VLOOKUP(H166,Wertung!A:B,2,FALSE)</f>
        <v>0</v>
      </c>
      <c r="H166" s="32"/>
      <c r="I166" s="31">
        <f>VLOOKUP(J166,Wertung!A:B,2,FALSE)</f>
        <v>0</v>
      </c>
      <c r="J166" s="32"/>
      <c r="K166" s="31">
        <f>VLOOKUP(L166,Wertung!A:B,2,FALSE)</f>
        <v>501</v>
      </c>
      <c r="L166" s="32" t="s">
        <v>937</v>
      </c>
    </row>
    <row r="167" spans="1:23" x14ac:dyDescent="0.2">
      <c r="A167" s="25">
        <v>166</v>
      </c>
      <c r="B167" s="24" t="s">
        <v>393</v>
      </c>
      <c r="C167" s="24" t="s">
        <v>3</v>
      </c>
      <c r="D167" s="4">
        <v>2005</v>
      </c>
      <c r="E167" s="8" t="s">
        <v>378</v>
      </c>
      <c r="F167" s="40">
        <f>G167+I167+K167</f>
        <v>498</v>
      </c>
      <c r="G167" s="31">
        <f>VLOOKUP(H167,Wertung!A:B,2,FALSE)</f>
        <v>498</v>
      </c>
      <c r="H167" s="32" t="s">
        <v>671</v>
      </c>
      <c r="I167" s="31">
        <f>VLOOKUP(J167,Wertung!A:B,2,FALSE)</f>
        <v>0</v>
      </c>
      <c r="J167" s="36"/>
      <c r="K167" s="31">
        <f>VLOOKUP(L167,Wertung!A:B,2,FALSE)</f>
        <v>0</v>
      </c>
      <c r="L167" s="36"/>
    </row>
    <row r="168" spans="1:23" x14ac:dyDescent="0.2">
      <c r="A168" s="25">
        <v>167</v>
      </c>
      <c r="B168" s="24" t="s">
        <v>136</v>
      </c>
      <c r="C168" s="24" t="s">
        <v>2</v>
      </c>
      <c r="D168" s="4">
        <v>2003</v>
      </c>
      <c r="E168" s="5" t="s">
        <v>379</v>
      </c>
      <c r="F168" s="40">
        <f>G168+I168+K168</f>
        <v>495</v>
      </c>
      <c r="G168" s="31">
        <f>VLOOKUP(H168,Wertung!A:B,2,FALSE)</f>
        <v>244</v>
      </c>
      <c r="H168" s="32" t="s">
        <v>800</v>
      </c>
      <c r="I168" s="31">
        <f>VLOOKUP(J168,Wertung!A:B,2,FALSE)</f>
        <v>0</v>
      </c>
      <c r="J168" s="32"/>
      <c r="K168" s="31">
        <f>VLOOKUP(L168,Wertung!A:B,2,FALSE)</f>
        <v>251</v>
      </c>
      <c r="L168" s="33" t="s">
        <v>938</v>
      </c>
    </row>
    <row r="169" spans="1:23" x14ac:dyDescent="0.2">
      <c r="A169" s="25">
        <v>168</v>
      </c>
      <c r="B169" s="24" t="s">
        <v>91</v>
      </c>
      <c r="C169" s="24" t="s">
        <v>9</v>
      </c>
      <c r="D169" s="4">
        <v>2004</v>
      </c>
      <c r="E169" s="5" t="s">
        <v>379</v>
      </c>
      <c r="F169" s="40">
        <f>G169+I169+K169</f>
        <v>488</v>
      </c>
      <c r="G169" s="31">
        <f>VLOOKUP(H169,Wertung!A:B,2,FALSE)</f>
        <v>174</v>
      </c>
      <c r="H169" s="32" t="s">
        <v>814</v>
      </c>
      <c r="I169" s="31">
        <f>VLOOKUP(J169,Wertung!A:B,2,FALSE)</f>
        <v>314</v>
      </c>
      <c r="J169" s="32" t="s">
        <v>808</v>
      </c>
      <c r="K169" s="31">
        <f>VLOOKUP(L169,Wertung!A:B,2,FALSE)</f>
        <v>0</v>
      </c>
      <c r="L169" s="32"/>
    </row>
    <row r="170" spans="1:23" x14ac:dyDescent="0.2">
      <c r="A170" s="25">
        <v>169</v>
      </c>
      <c r="B170" s="24" t="s">
        <v>325</v>
      </c>
      <c r="C170" s="24" t="s">
        <v>3</v>
      </c>
      <c r="D170" s="4">
        <v>2004</v>
      </c>
      <c r="E170" s="5" t="s">
        <v>379</v>
      </c>
      <c r="F170" s="40">
        <f>G170+I170+K170</f>
        <v>487</v>
      </c>
      <c r="G170" s="31">
        <f>VLOOKUP(H170,Wertung!A:B,2,FALSE)</f>
        <v>487</v>
      </c>
      <c r="H170" s="32" t="s">
        <v>790</v>
      </c>
      <c r="I170" s="31">
        <f>VLOOKUP(J170,Wertung!A:B,2,FALSE)</f>
        <v>0</v>
      </c>
      <c r="J170" s="33"/>
      <c r="K170" s="31">
        <f>VLOOKUP(L170,Wertung!A:B,2,FALSE)</f>
        <v>0</v>
      </c>
      <c r="L170" s="33"/>
    </row>
    <row r="171" spans="1:23" x14ac:dyDescent="0.2">
      <c r="A171" s="25">
        <v>170</v>
      </c>
      <c r="B171" s="24" t="s">
        <v>320</v>
      </c>
      <c r="C171" s="24" t="s">
        <v>12</v>
      </c>
      <c r="D171" s="4">
        <v>2004</v>
      </c>
      <c r="E171" s="5" t="s">
        <v>379</v>
      </c>
      <c r="F171" s="40">
        <f>G171+I171+K171</f>
        <v>486</v>
      </c>
      <c r="G171" s="31">
        <f>VLOOKUP(H171,Wertung!A:B,2,FALSE)</f>
        <v>87</v>
      </c>
      <c r="H171" s="32" t="s">
        <v>823</v>
      </c>
      <c r="I171" s="31">
        <f>VLOOKUP(J171,Wertung!A:B,2,FALSE)</f>
        <v>148</v>
      </c>
      <c r="J171" s="32" t="s">
        <v>817</v>
      </c>
      <c r="K171" s="31">
        <f>VLOOKUP(L171,Wertung!A:B,2,FALSE)</f>
        <v>251</v>
      </c>
      <c r="L171" s="33" t="s">
        <v>938</v>
      </c>
    </row>
    <row r="172" spans="1:23" x14ac:dyDescent="0.2">
      <c r="A172" s="25">
        <v>171</v>
      </c>
      <c r="B172" s="24" t="s">
        <v>437</v>
      </c>
      <c r="C172" s="24" t="s">
        <v>67</v>
      </c>
      <c r="D172" s="4">
        <v>2006</v>
      </c>
      <c r="E172" s="4" t="s">
        <v>378</v>
      </c>
      <c r="F172" s="40">
        <f>G172+I172+K172</f>
        <v>482</v>
      </c>
      <c r="G172" s="31">
        <f>VLOOKUP(H172,Wertung!A:B,2,FALSE)</f>
        <v>0</v>
      </c>
      <c r="H172" s="32"/>
      <c r="I172" s="31">
        <f>VLOOKUP(J172,Wertung!A:B,2,FALSE)</f>
        <v>344</v>
      </c>
      <c r="J172" s="32" t="s">
        <v>676</v>
      </c>
      <c r="K172" s="31">
        <f>VLOOKUP(L172,Wertung!A:B,2,FALSE)</f>
        <v>138</v>
      </c>
      <c r="L172" s="32" t="s">
        <v>918</v>
      </c>
    </row>
    <row r="173" spans="1:23" x14ac:dyDescent="0.2">
      <c r="A173" s="25">
        <v>172</v>
      </c>
      <c r="B173" s="24" t="s">
        <v>302</v>
      </c>
      <c r="C173" s="24" t="s">
        <v>2</v>
      </c>
      <c r="D173" s="4">
        <v>2009</v>
      </c>
      <c r="E173" s="4" t="s">
        <v>376</v>
      </c>
      <c r="F173" s="40">
        <f>G173+I173+K173</f>
        <v>477</v>
      </c>
      <c r="G173" s="31">
        <f>VLOOKUP(H173,Wertung!A:B,2,FALSE)</f>
        <v>135</v>
      </c>
      <c r="H173" s="32" t="s">
        <v>556</v>
      </c>
      <c r="I173" s="31">
        <f>VLOOKUP(J173,Wertung!A:B,2,FALSE)</f>
        <v>0</v>
      </c>
      <c r="J173" s="32"/>
      <c r="K173" s="31">
        <f>VLOOKUP(L173,Wertung!A:B,2,FALSE)</f>
        <v>342</v>
      </c>
      <c r="L173" s="32" t="s">
        <v>867</v>
      </c>
    </row>
    <row r="174" spans="1:23" x14ac:dyDescent="0.2">
      <c r="A174" s="25">
        <v>173</v>
      </c>
      <c r="B174" s="18" t="s">
        <v>398</v>
      </c>
      <c r="C174" s="18" t="s">
        <v>6</v>
      </c>
      <c r="D174" s="3" t="s">
        <v>26</v>
      </c>
      <c r="E174" s="4" t="s">
        <v>378</v>
      </c>
      <c r="F174" s="40">
        <f>G174+I174+K174</f>
        <v>474</v>
      </c>
      <c r="G174" s="31">
        <f>VLOOKUP(H174,Wertung!A:B,2,FALSE)</f>
        <v>263</v>
      </c>
      <c r="H174" s="32" t="s">
        <v>690</v>
      </c>
      <c r="I174" s="31">
        <f>VLOOKUP(J174,Wertung!A:B,2,FALSE)</f>
        <v>211</v>
      </c>
      <c r="J174" s="32" t="s">
        <v>693</v>
      </c>
      <c r="K174" s="31">
        <f>VLOOKUP(L174,Wertung!A:B,2,FALSE)</f>
        <v>0</v>
      </c>
      <c r="L174" s="32"/>
    </row>
    <row r="175" spans="1:23" x14ac:dyDescent="0.2">
      <c r="A175" s="25">
        <v>174</v>
      </c>
      <c r="B175" s="24" t="s">
        <v>296</v>
      </c>
      <c r="C175" s="24" t="s">
        <v>1</v>
      </c>
      <c r="D175" s="4">
        <v>2012</v>
      </c>
      <c r="E175" s="4" t="s">
        <v>376</v>
      </c>
      <c r="F175" s="40">
        <f>G175+I175+K175</f>
        <v>471</v>
      </c>
      <c r="G175" s="31">
        <f>VLOOKUP(H175,Wertung!A:B,2,FALSE)</f>
        <v>75</v>
      </c>
      <c r="H175" s="32" t="s">
        <v>563</v>
      </c>
      <c r="I175" s="31">
        <f>VLOOKUP(J175,Wertung!A:B,2,FALSE)</f>
        <v>54</v>
      </c>
      <c r="J175" s="32" t="s">
        <v>564</v>
      </c>
      <c r="K175" s="31">
        <f>VLOOKUP(L175,Wertung!A:B,2,FALSE)</f>
        <v>342</v>
      </c>
      <c r="L175" s="32" t="s">
        <v>867</v>
      </c>
    </row>
    <row r="176" spans="1:23" x14ac:dyDescent="0.2">
      <c r="A176" s="25">
        <v>175</v>
      </c>
      <c r="B176" s="18" t="s">
        <v>401</v>
      </c>
      <c r="C176" s="18" t="s">
        <v>2</v>
      </c>
      <c r="D176" s="4">
        <v>2009</v>
      </c>
      <c r="E176" s="4" t="s">
        <v>376</v>
      </c>
      <c r="F176" s="40">
        <f>G176+I176+K176</f>
        <v>461</v>
      </c>
      <c r="G176" s="31">
        <f>VLOOKUP(H176,Wertung!A:B,2,FALSE)</f>
        <v>0</v>
      </c>
      <c r="H176" s="32"/>
      <c r="I176" s="31">
        <f>VLOOKUP(J176,Wertung!A:B,2,FALSE)</f>
        <v>330</v>
      </c>
      <c r="J176" s="32" t="s">
        <v>533</v>
      </c>
      <c r="K176" s="31">
        <f>VLOOKUP(L176,Wertung!A:B,2,FALSE)</f>
        <v>131</v>
      </c>
      <c r="L176" s="32" t="s">
        <v>897</v>
      </c>
    </row>
    <row r="177" spans="1:12" x14ac:dyDescent="0.2">
      <c r="A177" s="25">
        <v>176</v>
      </c>
      <c r="B177" s="24" t="s">
        <v>251</v>
      </c>
      <c r="C177" s="24" t="s">
        <v>168</v>
      </c>
      <c r="D177" s="4">
        <v>2005</v>
      </c>
      <c r="E177" s="4" t="s">
        <v>378</v>
      </c>
      <c r="F177" s="40">
        <f>G177+I177+K177</f>
        <v>459</v>
      </c>
      <c r="G177" s="31">
        <f>VLOOKUP(H177,Wertung!A:B,2,FALSE)</f>
        <v>191</v>
      </c>
      <c r="H177" s="32" t="s">
        <v>683</v>
      </c>
      <c r="I177" s="31">
        <f>VLOOKUP(J177,Wertung!A:B,2,FALSE)</f>
        <v>268</v>
      </c>
      <c r="J177" s="32" t="s">
        <v>680</v>
      </c>
      <c r="K177" s="31">
        <f>VLOOKUP(L177,Wertung!A:B,2,FALSE)</f>
        <v>0</v>
      </c>
      <c r="L177" s="32"/>
    </row>
    <row r="178" spans="1:12" x14ac:dyDescent="0.2">
      <c r="A178" s="25">
        <v>177</v>
      </c>
      <c r="B178" s="18" t="s">
        <v>331</v>
      </c>
      <c r="C178" s="18" t="s">
        <v>7</v>
      </c>
      <c r="D178" s="3" t="s">
        <v>20</v>
      </c>
      <c r="E178" s="3" t="s">
        <v>377</v>
      </c>
      <c r="F178" s="40">
        <f>G178+I178+K178</f>
        <v>458</v>
      </c>
      <c r="G178" s="31">
        <f>VLOOKUP(H178,Wertung!A:B,2,FALSE)</f>
        <v>327</v>
      </c>
      <c r="H178" s="32" t="s">
        <v>608</v>
      </c>
      <c r="I178" s="31">
        <f>VLOOKUP(J178,Wertung!A:B,2,FALSE)</f>
        <v>0</v>
      </c>
      <c r="J178" s="34"/>
      <c r="K178" s="31">
        <f>VLOOKUP(L178,Wertung!A:B,2,FALSE)</f>
        <v>131</v>
      </c>
      <c r="L178" s="32" t="s">
        <v>897</v>
      </c>
    </row>
    <row r="179" spans="1:12" x14ac:dyDescent="0.2">
      <c r="A179" s="25">
        <v>178</v>
      </c>
      <c r="B179" s="18" t="s">
        <v>335</v>
      </c>
      <c r="C179" s="18" t="s">
        <v>170</v>
      </c>
      <c r="D179" s="3" t="s">
        <v>20</v>
      </c>
      <c r="E179" s="3" t="s">
        <v>377</v>
      </c>
      <c r="F179" s="40">
        <f>G179+I179+K179</f>
        <v>455</v>
      </c>
      <c r="G179" s="31">
        <f>VLOOKUP(H179,Wertung!A:B,2,FALSE)</f>
        <v>200</v>
      </c>
      <c r="H179" s="32" t="s">
        <v>613</v>
      </c>
      <c r="I179" s="31">
        <f>VLOOKUP(J179,Wertung!A:B,2,FALSE)</f>
        <v>255</v>
      </c>
      <c r="J179" s="34" t="s">
        <v>610</v>
      </c>
      <c r="K179" s="31">
        <f>VLOOKUP(L179,Wertung!A:B,2,FALSE)</f>
        <v>0</v>
      </c>
      <c r="L179" s="34"/>
    </row>
    <row r="180" spans="1:12" x14ac:dyDescent="0.2">
      <c r="A180" s="25">
        <v>179</v>
      </c>
      <c r="B180" s="24" t="s">
        <v>329</v>
      </c>
      <c r="C180" s="24" t="s">
        <v>9</v>
      </c>
      <c r="D180" s="4">
        <v>2009</v>
      </c>
      <c r="E180" s="4" t="s">
        <v>376</v>
      </c>
      <c r="F180" s="40">
        <f>G180+I180+K180</f>
        <v>455</v>
      </c>
      <c r="G180" s="31">
        <f>VLOOKUP(H180,Wertung!A:B,2,FALSE)</f>
        <v>390</v>
      </c>
      <c r="H180" s="32" t="s">
        <v>531</v>
      </c>
      <c r="I180" s="31">
        <f>VLOOKUP(J180,Wertung!A:B,2,FALSE)</f>
        <v>0</v>
      </c>
      <c r="J180" s="32"/>
      <c r="K180" s="31">
        <f>VLOOKUP(L180,Wertung!A:B,2,FALSE)</f>
        <v>65</v>
      </c>
      <c r="L180" s="34" t="s">
        <v>898</v>
      </c>
    </row>
    <row r="181" spans="1:12" x14ac:dyDescent="0.2">
      <c r="A181" s="25">
        <v>180</v>
      </c>
      <c r="B181" s="24" t="s">
        <v>291</v>
      </c>
      <c r="C181" s="24" t="s">
        <v>1</v>
      </c>
      <c r="D181" s="4">
        <v>2003</v>
      </c>
      <c r="E181" s="5" t="s">
        <v>379</v>
      </c>
      <c r="F181" s="40">
        <f>G181+I181+K181</f>
        <v>452</v>
      </c>
      <c r="G181" s="31">
        <f>VLOOKUP(H181,Wertung!A:B,2,FALSE)</f>
        <v>452</v>
      </c>
      <c r="H181" s="32" t="s">
        <v>781</v>
      </c>
      <c r="I181" s="31">
        <f>VLOOKUP(J181,Wertung!A:B,2,FALSE)</f>
        <v>0</v>
      </c>
      <c r="J181" s="33"/>
      <c r="K181" s="31">
        <f>VLOOKUP(L181,Wertung!A:B,2,FALSE)</f>
        <v>0</v>
      </c>
      <c r="L181" s="33"/>
    </row>
    <row r="182" spans="1:12" x14ac:dyDescent="0.2">
      <c r="A182" s="25">
        <v>181</v>
      </c>
      <c r="B182" s="20" t="s">
        <v>227</v>
      </c>
      <c r="C182" s="21" t="s">
        <v>1</v>
      </c>
      <c r="D182" s="4">
        <v>2007</v>
      </c>
      <c r="E182" s="4" t="s">
        <v>377</v>
      </c>
      <c r="F182" s="40">
        <f>G182+I182+K182</f>
        <v>436</v>
      </c>
      <c r="G182" s="31">
        <f>VLOOKUP(H182,Wertung!A:B,2,FALSE)</f>
        <v>436</v>
      </c>
      <c r="H182" s="32" t="s">
        <v>578</v>
      </c>
      <c r="I182" s="31">
        <f>VLOOKUP(J182,Wertung!A:B,2,FALSE)</f>
        <v>0</v>
      </c>
      <c r="J182" s="32"/>
      <c r="K182" s="31">
        <f>VLOOKUP(L182,Wertung!A:B,2,FALSE)</f>
        <v>0</v>
      </c>
      <c r="L182" s="32"/>
    </row>
    <row r="183" spans="1:12" x14ac:dyDescent="0.2">
      <c r="A183" s="25">
        <v>182</v>
      </c>
      <c r="B183" s="18" t="s">
        <v>403</v>
      </c>
      <c r="C183" s="18" t="s">
        <v>2</v>
      </c>
      <c r="D183" s="4">
        <v>2009</v>
      </c>
      <c r="E183" s="4" t="s">
        <v>376</v>
      </c>
      <c r="F183" s="40">
        <f>G183+I183+K183</f>
        <v>431</v>
      </c>
      <c r="G183" s="31">
        <f>VLOOKUP(H183,Wertung!A:B,2,FALSE)</f>
        <v>0</v>
      </c>
      <c r="H183" s="32"/>
      <c r="I183" s="31">
        <f>VLOOKUP(J183,Wertung!A:B,2,FALSE)</f>
        <v>300</v>
      </c>
      <c r="J183" s="32" t="s">
        <v>547</v>
      </c>
      <c r="K183" s="31">
        <f>VLOOKUP(L183,Wertung!A:B,2,FALSE)</f>
        <v>131</v>
      </c>
      <c r="L183" s="32" t="s">
        <v>897</v>
      </c>
    </row>
    <row r="184" spans="1:12" x14ac:dyDescent="0.2">
      <c r="A184" s="25">
        <v>183</v>
      </c>
      <c r="B184" s="18" t="s">
        <v>239</v>
      </c>
      <c r="C184" s="18" t="s">
        <v>67</v>
      </c>
      <c r="D184" s="3" t="s">
        <v>20</v>
      </c>
      <c r="E184" s="4" t="s">
        <v>377</v>
      </c>
      <c r="F184" s="40">
        <f>G184+I184+K184</f>
        <v>431</v>
      </c>
      <c r="G184" s="31">
        <f>VLOOKUP(H184,Wertung!A:B,2,FALSE)</f>
        <v>136</v>
      </c>
      <c r="H184" s="32" t="s">
        <v>603</v>
      </c>
      <c r="I184" s="31">
        <f>VLOOKUP(J184,Wertung!A:B,2,FALSE)</f>
        <v>164</v>
      </c>
      <c r="J184" s="32" t="s">
        <v>602</v>
      </c>
      <c r="K184" s="31">
        <f>VLOOKUP(L184,Wertung!A:B,2,FALSE)</f>
        <v>131</v>
      </c>
      <c r="L184" s="32" t="s">
        <v>897</v>
      </c>
    </row>
    <row r="185" spans="1:12" x14ac:dyDescent="0.2">
      <c r="A185" s="25">
        <v>184</v>
      </c>
      <c r="B185" s="24" t="s">
        <v>153</v>
      </c>
      <c r="C185" s="24" t="s">
        <v>92</v>
      </c>
      <c r="D185" s="4">
        <v>2005</v>
      </c>
      <c r="E185" s="4" t="s">
        <v>378</v>
      </c>
      <c r="F185" s="40">
        <f>G185+I185+K185</f>
        <v>421</v>
      </c>
      <c r="G185" s="31">
        <f>VLOOKUP(H185,Wertung!A:B,2,FALSE)</f>
        <v>421</v>
      </c>
      <c r="H185" s="32" t="s">
        <v>673</v>
      </c>
      <c r="I185" s="31">
        <f>VLOOKUP(J185,Wertung!A:B,2,FALSE)</f>
        <v>0</v>
      </c>
      <c r="J185" s="36"/>
      <c r="K185" s="31">
        <f>VLOOKUP(L185,Wertung!A:B,2,FALSE)</f>
        <v>0</v>
      </c>
      <c r="L185" s="36"/>
    </row>
    <row r="186" spans="1:12" x14ac:dyDescent="0.2">
      <c r="A186" s="25">
        <v>185</v>
      </c>
      <c r="B186" s="24" t="s">
        <v>149</v>
      </c>
      <c r="C186" s="24" t="s">
        <v>2</v>
      </c>
      <c r="D186" s="4">
        <v>2005</v>
      </c>
      <c r="E186" s="4" t="s">
        <v>378</v>
      </c>
      <c r="F186" s="40">
        <f>G186+I186+K186</f>
        <v>420</v>
      </c>
      <c r="G186" s="31">
        <f>VLOOKUP(H186,Wertung!A:B,2,FALSE)</f>
        <v>144</v>
      </c>
      <c r="H186" s="32" t="s">
        <v>700</v>
      </c>
      <c r="I186" s="31">
        <f>VLOOKUP(J186,Wertung!A:B,2,FALSE)</f>
        <v>0</v>
      </c>
      <c r="J186" s="32"/>
      <c r="K186" s="31">
        <f>VLOOKUP(L186,Wertung!A:B,2,FALSE)</f>
        <v>276</v>
      </c>
      <c r="L186" s="36" t="s">
        <v>917</v>
      </c>
    </row>
    <row r="187" spans="1:12" x14ac:dyDescent="0.2">
      <c r="A187" s="25">
        <v>186</v>
      </c>
      <c r="B187" s="24" t="s">
        <v>255</v>
      </c>
      <c r="C187" s="24" t="s">
        <v>42</v>
      </c>
      <c r="D187" s="4">
        <v>2004</v>
      </c>
      <c r="E187" s="5" t="s">
        <v>379</v>
      </c>
      <c r="F187" s="40">
        <f>G187+I187+K187</f>
        <v>419</v>
      </c>
      <c r="G187" s="31">
        <f>VLOOKUP(H187,Wertung!A:B,2,FALSE)</f>
        <v>227</v>
      </c>
      <c r="H187" s="32" t="s">
        <v>811</v>
      </c>
      <c r="I187" s="31">
        <f>VLOOKUP(J187,Wertung!A:B,2,FALSE)</f>
        <v>192</v>
      </c>
      <c r="J187" s="32" t="s">
        <v>813</v>
      </c>
      <c r="K187" s="31">
        <f>VLOOKUP(L187,Wertung!A:B,2,FALSE)</f>
        <v>0</v>
      </c>
      <c r="L187" s="32"/>
    </row>
    <row r="188" spans="1:12" x14ac:dyDescent="0.2">
      <c r="A188" s="25">
        <v>187</v>
      </c>
      <c r="B188" s="24" t="s">
        <v>138</v>
      </c>
      <c r="C188" s="24" t="s">
        <v>139</v>
      </c>
      <c r="D188" s="4">
        <v>2004</v>
      </c>
      <c r="E188" s="5" t="s">
        <v>379</v>
      </c>
      <c r="F188" s="40">
        <f>G188+I188+K188</f>
        <v>418</v>
      </c>
      <c r="G188" s="31">
        <f>VLOOKUP(H188,Wertung!A:B,2,FALSE)</f>
        <v>418</v>
      </c>
      <c r="H188" s="32" t="s">
        <v>782</v>
      </c>
      <c r="I188" s="31">
        <f>VLOOKUP(J188,Wertung!A:B,2,FALSE)</f>
        <v>0</v>
      </c>
      <c r="J188" s="33"/>
      <c r="K188" s="31">
        <f>VLOOKUP(L188,Wertung!A:B,2,FALSE)</f>
        <v>0</v>
      </c>
      <c r="L188" s="33"/>
    </row>
    <row r="189" spans="1:12" x14ac:dyDescent="0.2">
      <c r="A189" s="25">
        <v>188</v>
      </c>
      <c r="B189" s="24" t="s">
        <v>146</v>
      </c>
      <c r="C189" s="24" t="s">
        <v>132</v>
      </c>
      <c r="D189" s="4">
        <v>2005</v>
      </c>
      <c r="E189" s="4" t="s">
        <v>378</v>
      </c>
      <c r="F189" s="40">
        <f>G189+I189+K189</f>
        <v>406</v>
      </c>
      <c r="G189" s="31">
        <f>VLOOKUP(H189,Wertung!A:B,2,FALSE)</f>
        <v>268</v>
      </c>
      <c r="H189" s="32" t="s">
        <v>680</v>
      </c>
      <c r="I189" s="31">
        <f>VLOOKUP(J189,Wertung!A:B,2,FALSE)</f>
        <v>0</v>
      </c>
      <c r="J189" s="32"/>
      <c r="K189" s="31">
        <f>VLOOKUP(L189,Wertung!A:B,2,FALSE)</f>
        <v>138</v>
      </c>
      <c r="L189" s="32" t="s">
        <v>918</v>
      </c>
    </row>
    <row r="190" spans="1:12" x14ac:dyDescent="0.2">
      <c r="A190" s="25">
        <v>189</v>
      </c>
      <c r="B190" s="24" t="s">
        <v>295</v>
      </c>
      <c r="C190" s="24" t="s">
        <v>1</v>
      </c>
      <c r="D190" s="4">
        <v>2010</v>
      </c>
      <c r="E190" s="4" t="s">
        <v>376</v>
      </c>
      <c r="F190" s="40">
        <f>G190+I190+K190</f>
        <v>405</v>
      </c>
      <c r="G190" s="31">
        <f>VLOOKUP(H190,Wertung!A:B,2,FALSE)</f>
        <v>75</v>
      </c>
      <c r="H190" s="32" t="s">
        <v>563</v>
      </c>
      <c r="I190" s="31">
        <f>VLOOKUP(J190,Wertung!A:B,2,FALSE)</f>
        <v>150</v>
      </c>
      <c r="J190" s="32" t="s">
        <v>554</v>
      </c>
      <c r="K190" s="31">
        <f>VLOOKUP(L190,Wertung!A:B,2,FALSE)</f>
        <v>180</v>
      </c>
      <c r="L190" s="32" t="s">
        <v>875</v>
      </c>
    </row>
    <row r="191" spans="1:12" x14ac:dyDescent="0.2">
      <c r="A191" s="25">
        <v>190</v>
      </c>
      <c r="B191" s="18" t="s">
        <v>237</v>
      </c>
      <c r="C191" s="18" t="s">
        <v>67</v>
      </c>
      <c r="D191" s="3" t="s">
        <v>20</v>
      </c>
      <c r="E191" s="4" t="s">
        <v>377</v>
      </c>
      <c r="F191" s="40">
        <f>G191+I191+K191</f>
        <v>403</v>
      </c>
      <c r="G191" s="31">
        <f>VLOOKUP(H191,Wertung!A:B,2,FALSE)</f>
        <v>136</v>
      </c>
      <c r="H191" s="32" t="s">
        <v>603</v>
      </c>
      <c r="I191" s="31">
        <f>VLOOKUP(J191,Wertung!A:B,2,FALSE)</f>
        <v>136</v>
      </c>
      <c r="J191" s="32" t="s">
        <v>603</v>
      </c>
      <c r="K191" s="31">
        <f>VLOOKUP(L191,Wertung!A:B,2,FALSE)</f>
        <v>131</v>
      </c>
      <c r="L191" s="32" t="s">
        <v>897</v>
      </c>
    </row>
    <row r="192" spans="1:12" x14ac:dyDescent="0.2">
      <c r="A192" s="25">
        <v>191</v>
      </c>
      <c r="B192" s="24" t="s">
        <v>254</v>
      </c>
      <c r="C192" s="24" t="s">
        <v>92</v>
      </c>
      <c r="D192" s="4">
        <v>2005</v>
      </c>
      <c r="E192" s="4" t="s">
        <v>378</v>
      </c>
      <c r="F192" s="40">
        <f>G192+I192+K192</f>
        <v>403</v>
      </c>
      <c r="G192" s="31">
        <f>VLOOKUP(H192,Wertung!A:B,2,FALSE)</f>
        <v>211</v>
      </c>
      <c r="H192" s="32" t="s">
        <v>693</v>
      </c>
      <c r="I192" s="31">
        <f>VLOOKUP(J192,Wertung!A:B,2,FALSE)</f>
        <v>192</v>
      </c>
      <c r="J192" s="32" t="s">
        <v>694</v>
      </c>
      <c r="K192" s="31">
        <f>VLOOKUP(L192,Wertung!A:B,2,FALSE)</f>
        <v>0</v>
      </c>
      <c r="L192" s="32"/>
    </row>
    <row r="193" spans="1:12" x14ac:dyDescent="0.2">
      <c r="A193" s="25">
        <v>192</v>
      </c>
      <c r="B193" s="18" t="s">
        <v>235</v>
      </c>
      <c r="C193" s="18" t="s">
        <v>6</v>
      </c>
      <c r="D193" s="3" t="s">
        <v>20</v>
      </c>
      <c r="E193" s="3" t="s">
        <v>377</v>
      </c>
      <c r="F193" s="40">
        <f>G193+I193+K193</f>
        <v>392</v>
      </c>
      <c r="G193" s="31">
        <f>VLOOKUP(H193,Wertung!A:B,2,FALSE)</f>
        <v>191</v>
      </c>
      <c r="H193" s="32" t="s">
        <v>600</v>
      </c>
      <c r="I193" s="31">
        <f>VLOOKUP(J193,Wertung!A:B,2,FALSE)</f>
        <v>136</v>
      </c>
      <c r="J193" s="32" t="s">
        <v>603</v>
      </c>
      <c r="K193" s="31">
        <f>VLOOKUP(L193,Wertung!A:B,2,FALSE)</f>
        <v>65</v>
      </c>
      <c r="L193" s="34" t="s">
        <v>898</v>
      </c>
    </row>
    <row r="194" spans="1:12" x14ac:dyDescent="0.2">
      <c r="A194" s="25">
        <v>193</v>
      </c>
      <c r="B194" s="24" t="s">
        <v>181</v>
      </c>
      <c r="C194" s="24" t="s">
        <v>1</v>
      </c>
      <c r="D194" s="4">
        <v>2009</v>
      </c>
      <c r="E194" s="4" t="s">
        <v>376</v>
      </c>
      <c r="F194" s="40">
        <f>G194+I194+K194</f>
        <v>390</v>
      </c>
      <c r="G194" s="31">
        <f>VLOOKUP(H194,Wertung!A:B,2,FALSE)</f>
        <v>75</v>
      </c>
      <c r="H194" s="32" t="s">
        <v>563</v>
      </c>
      <c r="I194" s="31">
        <f>VLOOKUP(J194,Wertung!A:B,2,FALSE)</f>
        <v>135</v>
      </c>
      <c r="J194" s="32" t="s">
        <v>556</v>
      </c>
      <c r="K194" s="31">
        <f>VLOOKUP(L194,Wertung!A:B,2,FALSE)</f>
        <v>180</v>
      </c>
      <c r="L194" s="32" t="s">
        <v>875</v>
      </c>
    </row>
    <row r="195" spans="1:12" x14ac:dyDescent="0.2">
      <c r="A195" s="25">
        <v>194</v>
      </c>
      <c r="B195" s="18" t="s">
        <v>332</v>
      </c>
      <c r="C195" s="18" t="s">
        <v>13</v>
      </c>
      <c r="D195" s="3" t="s">
        <v>20</v>
      </c>
      <c r="E195" s="3" t="s">
        <v>377</v>
      </c>
      <c r="F195" s="40">
        <f>G195+I195+K195</f>
        <v>386</v>
      </c>
      <c r="G195" s="31">
        <f>VLOOKUP(H195,Wertung!A:B,2,FALSE)</f>
        <v>255</v>
      </c>
      <c r="H195" s="32" t="s">
        <v>610</v>
      </c>
      <c r="I195" s="31">
        <f>VLOOKUP(J195,Wertung!A:B,2,FALSE)</f>
        <v>0</v>
      </c>
      <c r="J195" s="34"/>
      <c r="K195" s="31">
        <f>VLOOKUP(L195,Wertung!A:B,2,FALSE)</f>
        <v>131</v>
      </c>
      <c r="L195" s="32" t="s">
        <v>897</v>
      </c>
    </row>
    <row r="196" spans="1:12" x14ac:dyDescent="0.2">
      <c r="A196" s="25">
        <v>195</v>
      </c>
      <c r="B196" s="20" t="s">
        <v>226</v>
      </c>
      <c r="C196" s="20" t="s">
        <v>12</v>
      </c>
      <c r="D196" s="4">
        <v>2006</v>
      </c>
      <c r="E196" s="4" t="s">
        <v>378</v>
      </c>
      <c r="F196" s="40">
        <f>G196+I196+K196</f>
        <v>368</v>
      </c>
      <c r="G196" s="31">
        <f>VLOOKUP(H196,Wertung!A:B,2,FALSE)</f>
        <v>230</v>
      </c>
      <c r="H196" s="32" t="s">
        <v>682</v>
      </c>
      <c r="I196" s="31">
        <f>VLOOKUP(J196,Wertung!A:B,2,FALSE)</f>
        <v>0</v>
      </c>
      <c r="J196" s="32"/>
      <c r="K196" s="31">
        <f>VLOOKUP(L196,Wertung!A:B,2,FALSE)</f>
        <v>138</v>
      </c>
      <c r="L196" s="32" t="s">
        <v>918</v>
      </c>
    </row>
    <row r="197" spans="1:12" x14ac:dyDescent="0.2">
      <c r="A197" s="25">
        <v>196</v>
      </c>
      <c r="B197" s="24" t="s">
        <v>152</v>
      </c>
      <c r="C197" s="24" t="s">
        <v>168</v>
      </c>
      <c r="D197" s="4">
        <v>2004</v>
      </c>
      <c r="E197" s="5" t="s">
        <v>379</v>
      </c>
      <c r="F197" s="40">
        <f>G197+I197+K197</f>
        <v>364</v>
      </c>
      <c r="G197" s="31">
        <f>VLOOKUP(H197,Wertung!A:B,2,FALSE)</f>
        <v>113</v>
      </c>
      <c r="H197" s="32" t="s">
        <v>821</v>
      </c>
      <c r="I197" s="31">
        <f>VLOOKUP(J197,Wertung!A:B,2,FALSE)</f>
        <v>0</v>
      </c>
      <c r="J197" s="32"/>
      <c r="K197" s="31">
        <f>VLOOKUP(L197,Wertung!A:B,2,FALSE)</f>
        <v>251</v>
      </c>
      <c r="L197" s="33" t="s">
        <v>938</v>
      </c>
    </row>
    <row r="198" spans="1:12" x14ac:dyDescent="0.2">
      <c r="A198" s="25">
        <v>197</v>
      </c>
      <c r="B198" s="24" t="s">
        <v>232</v>
      </c>
      <c r="C198" s="24" t="s">
        <v>36</v>
      </c>
      <c r="D198" s="4">
        <v>2006</v>
      </c>
      <c r="E198" s="4" t="s">
        <v>378</v>
      </c>
      <c r="F198" s="40">
        <f>G198+I198+K198</f>
        <v>360</v>
      </c>
      <c r="G198" s="31">
        <f>VLOOKUP(H198,Wertung!A:B,2,FALSE)</f>
        <v>84</v>
      </c>
      <c r="H198" s="32" t="s">
        <v>717</v>
      </c>
      <c r="I198" s="31">
        <f>VLOOKUP(J198,Wertung!A:B,2,FALSE)</f>
        <v>0</v>
      </c>
      <c r="J198" s="32"/>
      <c r="K198" s="31">
        <f>VLOOKUP(L198,Wertung!A:B,2,FALSE)</f>
        <v>276</v>
      </c>
      <c r="L198" s="36" t="s">
        <v>917</v>
      </c>
    </row>
    <row r="199" spans="1:12" x14ac:dyDescent="0.2">
      <c r="A199" s="25">
        <v>198</v>
      </c>
      <c r="B199" s="24" t="s">
        <v>313</v>
      </c>
      <c r="C199" s="24" t="s">
        <v>314</v>
      </c>
      <c r="D199" s="4">
        <v>2003</v>
      </c>
      <c r="E199" s="5" t="s">
        <v>379</v>
      </c>
      <c r="F199" s="40">
        <f>G199+I199+K199</f>
        <v>357</v>
      </c>
      <c r="G199" s="31">
        <f>VLOOKUP(H199,Wertung!A:B,2,FALSE)</f>
        <v>148</v>
      </c>
      <c r="H199" s="32" t="s">
        <v>817</v>
      </c>
      <c r="I199" s="31">
        <f>VLOOKUP(J199,Wertung!A:B,2,FALSE)</f>
        <v>209</v>
      </c>
      <c r="J199" s="32" t="s">
        <v>812</v>
      </c>
      <c r="K199" s="31">
        <f>VLOOKUP(L199,Wertung!A:B,2,FALSE)</f>
        <v>0</v>
      </c>
      <c r="L199" s="32"/>
    </row>
    <row r="200" spans="1:12" x14ac:dyDescent="0.2">
      <c r="A200" s="25">
        <v>199</v>
      </c>
      <c r="B200" s="24" t="s">
        <v>300</v>
      </c>
      <c r="C200" s="24" t="s">
        <v>151</v>
      </c>
      <c r="D200" s="4">
        <v>2010</v>
      </c>
      <c r="E200" s="4" t="s">
        <v>376</v>
      </c>
      <c r="F200" s="40">
        <f>G200+I200+K200</f>
        <v>353</v>
      </c>
      <c r="G200" s="31">
        <f>VLOOKUP(H200,Wertung!A:B,2,FALSE)</f>
        <v>98</v>
      </c>
      <c r="H200" s="32" t="s">
        <v>561</v>
      </c>
      <c r="I200" s="31">
        <f>VLOOKUP(J200,Wertung!A:B,2,FALSE)</f>
        <v>75</v>
      </c>
      <c r="J200" s="32" t="s">
        <v>563</v>
      </c>
      <c r="K200" s="31">
        <f>VLOOKUP(L200,Wertung!A:B,2,FALSE)</f>
        <v>180</v>
      </c>
      <c r="L200" s="32" t="s">
        <v>875</v>
      </c>
    </row>
    <row r="201" spans="1:12" x14ac:dyDescent="0.2">
      <c r="A201" s="25">
        <v>200</v>
      </c>
      <c r="B201" s="18" t="s">
        <v>337</v>
      </c>
      <c r="C201" s="18" t="s">
        <v>2</v>
      </c>
      <c r="D201" s="4">
        <v>2008</v>
      </c>
      <c r="E201" s="4" t="s">
        <v>377</v>
      </c>
      <c r="F201" s="40">
        <f>G201+I201+K201</f>
        <v>346</v>
      </c>
      <c r="G201" s="31">
        <f>VLOOKUP(H201,Wertung!A:B,2,FALSE)</f>
        <v>145</v>
      </c>
      <c r="H201" s="32" t="s">
        <v>618</v>
      </c>
      <c r="I201" s="31">
        <f>VLOOKUP(J201,Wertung!A:B,2,FALSE)</f>
        <v>136</v>
      </c>
      <c r="J201" s="34" t="s">
        <v>619</v>
      </c>
      <c r="K201" s="31">
        <f>VLOOKUP(L201,Wertung!A:B,2,FALSE)</f>
        <v>65</v>
      </c>
      <c r="L201" s="34" t="s">
        <v>898</v>
      </c>
    </row>
    <row r="202" spans="1:12" x14ac:dyDescent="0.2">
      <c r="A202" s="25">
        <v>201</v>
      </c>
      <c r="B202" s="24" t="s">
        <v>414</v>
      </c>
      <c r="C202" s="24" t="s">
        <v>151</v>
      </c>
      <c r="D202" s="4">
        <v>2010</v>
      </c>
      <c r="E202" s="4" t="s">
        <v>376</v>
      </c>
      <c r="F202" s="40">
        <f>G202+I202+K202</f>
        <v>345</v>
      </c>
      <c r="G202" s="31">
        <f>VLOOKUP(H202,Wertung!A:B,2,FALSE)</f>
        <v>90</v>
      </c>
      <c r="H202" s="32" t="s">
        <v>562</v>
      </c>
      <c r="I202" s="31">
        <f>VLOOKUP(J202,Wertung!A:B,2,FALSE)</f>
        <v>75</v>
      </c>
      <c r="J202" s="32" t="s">
        <v>563</v>
      </c>
      <c r="K202" s="31">
        <f>VLOOKUP(L202,Wertung!A:B,2,FALSE)</f>
        <v>180</v>
      </c>
      <c r="L202" s="32" t="s">
        <v>875</v>
      </c>
    </row>
    <row r="203" spans="1:12" x14ac:dyDescent="0.2">
      <c r="A203" s="25">
        <v>202</v>
      </c>
      <c r="B203" s="18" t="s">
        <v>240</v>
      </c>
      <c r="C203" s="18" t="s">
        <v>67</v>
      </c>
      <c r="D203" s="4">
        <v>2006</v>
      </c>
      <c r="E203" s="4" t="s">
        <v>378</v>
      </c>
      <c r="F203" s="40">
        <f>G203+I203+K203</f>
        <v>345</v>
      </c>
      <c r="G203" s="31">
        <f>VLOOKUP(H203,Wertung!A:B,2,FALSE)</f>
        <v>182</v>
      </c>
      <c r="H203" s="32" t="s">
        <v>695</v>
      </c>
      <c r="I203" s="31">
        <f>VLOOKUP(J203,Wertung!A:B,2,FALSE)</f>
        <v>163</v>
      </c>
      <c r="J203" s="32" t="s">
        <v>697</v>
      </c>
      <c r="K203" s="31">
        <f>VLOOKUP(L203,Wertung!A:B,2,FALSE)</f>
        <v>0</v>
      </c>
      <c r="L203" s="32"/>
    </row>
    <row r="204" spans="1:12" x14ac:dyDescent="0.2">
      <c r="A204" s="25">
        <v>203</v>
      </c>
      <c r="B204" s="24" t="s">
        <v>426</v>
      </c>
      <c r="C204" s="24" t="s">
        <v>2</v>
      </c>
      <c r="D204" s="4">
        <v>2006</v>
      </c>
      <c r="E204" s="4" t="s">
        <v>378</v>
      </c>
      <c r="F204" s="40">
        <f>G204+I204+K204</f>
        <v>343</v>
      </c>
      <c r="G204" s="31">
        <f>VLOOKUP(H204,Wertung!A:B,2,FALSE)</f>
        <v>0</v>
      </c>
      <c r="H204" s="32"/>
      <c r="I204" s="31">
        <f>VLOOKUP(J204,Wertung!A:B,2,FALSE)</f>
        <v>67</v>
      </c>
      <c r="J204" s="32" t="s">
        <v>720</v>
      </c>
      <c r="K204" s="31">
        <f>VLOOKUP(L204,Wertung!A:B,2,FALSE)</f>
        <v>276</v>
      </c>
      <c r="L204" s="36" t="s">
        <v>917</v>
      </c>
    </row>
    <row r="205" spans="1:12" x14ac:dyDescent="0.2">
      <c r="A205" s="25">
        <v>204</v>
      </c>
      <c r="B205" s="41" t="s">
        <v>980</v>
      </c>
      <c r="C205" s="41" t="s">
        <v>981</v>
      </c>
      <c r="D205" s="42">
        <v>2009</v>
      </c>
      <c r="E205" s="4" t="s">
        <v>376</v>
      </c>
      <c r="F205" s="40">
        <f>G205+I205+K205</f>
        <v>342</v>
      </c>
      <c r="G205" s="31">
        <f>VLOOKUP(H205,Wertung!A:B,2,FALSE)</f>
        <v>0</v>
      </c>
      <c r="H205" s="32"/>
      <c r="I205" s="31">
        <f>VLOOKUP(J205,Wertung!A:B,2,FALSE)</f>
        <v>0</v>
      </c>
      <c r="J205" s="36"/>
      <c r="K205" s="31">
        <f>VLOOKUP(L205,Wertung!A:B,2,FALSE)</f>
        <v>342</v>
      </c>
      <c r="L205" s="32" t="s">
        <v>867</v>
      </c>
    </row>
    <row r="206" spans="1:12" x14ac:dyDescent="0.2">
      <c r="A206" s="25">
        <v>205</v>
      </c>
      <c r="B206" s="41" t="s">
        <v>982</v>
      </c>
      <c r="C206" s="41" t="s">
        <v>1</v>
      </c>
      <c r="D206" s="42">
        <v>2009</v>
      </c>
      <c r="E206" s="4" t="s">
        <v>376</v>
      </c>
      <c r="F206" s="40">
        <f>G206+I206+K206</f>
        <v>342</v>
      </c>
      <c r="G206" s="31">
        <f>VLOOKUP(H206,Wertung!A:B,2,FALSE)</f>
        <v>0</v>
      </c>
      <c r="H206" s="32"/>
      <c r="I206" s="31">
        <f>VLOOKUP(J206,Wertung!A:B,2,FALSE)</f>
        <v>0</v>
      </c>
      <c r="J206" s="36"/>
      <c r="K206" s="31">
        <f>VLOOKUP(L206,Wertung!A:B,2,FALSE)</f>
        <v>342</v>
      </c>
      <c r="L206" s="32" t="s">
        <v>867</v>
      </c>
    </row>
    <row r="207" spans="1:12" x14ac:dyDescent="0.2">
      <c r="A207" s="25">
        <v>206</v>
      </c>
      <c r="B207" s="24" t="s">
        <v>319</v>
      </c>
      <c r="C207" s="24" t="s">
        <v>13</v>
      </c>
      <c r="D207" s="4">
        <v>2004</v>
      </c>
      <c r="E207" s="5" t="s">
        <v>379</v>
      </c>
      <c r="F207" s="40">
        <f>G207+I207+K207</f>
        <v>338</v>
      </c>
      <c r="G207" s="31">
        <f>VLOOKUP(H207,Wertung!A:B,2,FALSE)</f>
        <v>87</v>
      </c>
      <c r="H207" s="32" t="s">
        <v>823</v>
      </c>
      <c r="I207" s="31">
        <f>VLOOKUP(J207,Wertung!A:B,2,FALSE)</f>
        <v>0</v>
      </c>
      <c r="J207" s="32"/>
      <c r="K207" s="31">
        <f>VLOOKUP(L207,Wertung!A:B,2,FALSE)</f>
        <v>251</v>
      </c>
      <c r="L207" s="33" t="s">
        <v>938</v>
      </c>
    </row>
    <row r="208" spans="1:12" x14ac:dyDescent="0.2">
      <c r="A208" s="25">
        <v>207</v>
      </c>
      <c r="B208" s="24" t="s">
        <v>147</v>
      </c>
      <c r="C208" s="24" t="s">
        <v>101</v>
      </c>
      <c r="D208" s="4">
        <v>2005</v>
      </c>
      <c r="E208" s="4" t="s">
        <v>378</v>
      </c>
      <c r="F208" s="40">
        <f>G208+I208+K208</f>
        <v>336</v>
      </c>
      <c r="G208" s="31">
        <f>VLOOKUP(H208,Wertung!A:B,2,FALSE)</f>
        <v>192</v>
      </c>
      <c r="H208" s="32" t="s">
        <v>694</v>
      </c>
      <c r="I208" s="31">
        <f>VLOOKUP(J208,Wertung!A:B,2,FALSE)</f>
        <v>144</v>
      </c>
      <c r="J208" s="32" t="s">
        <v>700</v>
      </c>
      <c r="K208" s="31">
        <f>VLOOKUP(L208,Wertung!A:B,2,FALSE)</f>
        <v>0</v>
      </c>
      <c r="L208" s="32"/>
    </row>
    <row r="209" spans="1:23" x14ac:dyDescent="0.2">
      <c r="A209" s="25">
        <v>208</v>
      </c>
      <c r="B209" s="24" t="s">
        <v>256</v>
      </c>
      <c r="C209" s="24" t="s">
        <v>12</v>
      </c>
      <c r="D209" s="4">
        <v>2004</v>
      </c>
      <c r="E209" s="5" t="s">
        <v>379</v>
      </c>
      <c r="F209" s="40">
        <f>G209+I209+K209</f>
        <v>331</v>
      </c>
      <c r="G209" s="31">
        <f>VLOOKUP(H209,Wertung!A:B,2,FALSE)</f>
        <v>87</v>
      </c>
      <c r="H209" s="32" t="s">
        <v>823</v>
      </c>
      <c r="I209" s="31">
        <f>VLOOKUP(J209,Wertung!A:B,2,FALSE)</f>
        <v>244</v>
      </c>
      <c r="J209" s="32" t="s">
        <v>810</v>
      </c>
      <c r="K209" s="31">
        <f>VLOOKUP(L209,Wertung!A:B,2,FALSE)</f>
        <v>0</v>
      </c>
      <c r="L209" s="32"/>
    </row>
    <row r="210" spans="1:23" s="11" customFormat="1" x14ac:dyDescent="0.2">
      <c r="A210" s="25">
        <v>209</v>
      </c>
      <c r="B210" s="24" t="s">
        <v>322</v>
      </c>
      <c r="C210" s="24" t="s">
        <v>12</v>
      </c>
      <c r="D210" s="4">
        <v>2004</v>
      </c>
      <c r="E210" s="5" t="s">
        <v>379</v>
      </c>
      <c r="F210" s="40">
        <f>G210+I210+K210</f>
        <v>331</v>
      </c>
      <c r="G210" s="31">
        <f>VLOOKUP(H210,Wertung!A:B,2,FALSE)</f>
        <v>331</v>
      </c>
      <c r="H210" s="32" t="s">
        <v>795</v>
      </c>
      <c r="I210" s="31">
        <f>VLOOKUP(J210,Wertung!A:B,2,FALSE)</f>
        <v>0</v>
      </c>
      <c r="J210" s="32"/>
      <c r="K210" s="31">
        <f>VLOOKUP(L210,Wertung!A:B,2,FALSE)</f>
        <v>0</v>
      </c>
      <c r="L210" s="32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x14ac:dyDescent="0.2">
      <c r="A211" s="25">
        <v>210</v>
      </c>
      <c r="B211" s="24" t="s">
        <v>847</v>
      </c>
      <c r="C211" s="24" t="s">
        <v>1</v>
      </c>
      <c r="D211" s="4">
        <v>2009</v>
      </c>
      <c r="E211" s="4" t="s">
        <v>376</v>
      </c>
      <c r="F211" s="40">
        <f>G211+I211+K211</f>
        <v>330</v>
      </c>
      <c r="G211" s="31">
        <f>VLOOKUP(H211,Wertung!A:B,2,FALSE)</f>
        <v>75</v>
      </c>
      <c r="H211" s="32" t="s">
        <v>563</v>
      </c>
      <c r="I211" s="31">
        <f>VLOOKUP(J211,Wertung!A:B,2,FALSE)</f>
        <v>75</v>
      </c>
      <c r="J211" s="32" t="s">
        <v>563</v>
      </c>
      <c r="K211" s="31">
        <f>VLOOKUP(L211,Wertung!A:B,2,FALSE)</f>
        <v>180</v>
      </c>
      <c r="L211" s="32" t="s">
        <v>875</v>
      </c>
    </row>
    <row r="212" spans="1:23" x14ac:dyDescent="0.2">
      <c r="A212" s="25">
        <v>211</v>
      </c>
      <c r="B212" s="24" t="s">
        <v>848</v>
      </c>
      <c r="C212" s="24" t="s">
        <v>1</v>
      </c>
      <c r="D212" s="4">
        <v>2010</v>
      </c>
      <c r="E212" s="4" t="s">
        <v>376</v>
      </c>
      <c r="F212" s="40">
        <f>G212+I212+K212</f>
        <v>330</v>
      </c>
      <c r="G212" s="31">
        <f>VLOOKUP(H212,Wertung!A:B,2,FALSE)</f>
        <v>75</v>
      </c>
      <c r="H212" s="32" t="s">
        <v>563</v>
      </c>
      <c r="I212" s="31">
        <f>VLOOKUP(J212,Wertung!A:B,2,FALSE)</f>
        <v>75</v>
      </c>
      <c r="J212" s="32" t="s">
        <v>563</v>
      </c>
      <c r="K212" s="31">
        <f>VLOOKUP(L212,Wertung!A:B,2,FALSE)</f>
        <v>180</v>
      </c>
      <c r="L212" s="32" t="s">
        <v>875</v>
      </c>
    </row>
    <row r="213" spans="1:23" x14ac:dyDescent="0.2">
      <c r="A213" s="25">
        <v>212</v>
      </c>
      <c r="B213" s="24" t="s">
        <v>183</v>
      </c>
      <c r="C213" s="24" t="s">
        <v>151</v>
      </c>
      <c r="D213" s="4">
        <v>2009</v>
      </c>
      <c r="E213" s="4" t="s">
        <v>376</v>
      </c>
      <c r="F213" s="40">
        <f>G213+I213+K213</f>
        <v>330</v>
      </c>
      <c r="G213" s="31">
        <f>VLOOKUP(H213,Wertung!A:B,2,FALSE)</f>
        <v>150</v>
      </c>
      <c r="H213" s="32" t="s">
        <v>554</v>
      </c>
      <c r="I213" s="31">
        <f>VLOOKUP(J213,Wertung!A:B,2,FALSE)</f>
        <v>0</v>
      </c>
      <c r="J213" s="32"/>
      <c r="K213" s="31">
        <f>VLOOKUP(L213,Wertung!A:B,2,FALSE)</f>
        <v>180</v>
      </c>
      <c r="L213" s="32" t="s">
        <v>875</v>
      </c>
    </row>
    <row r="214" spans="1:23" x14ac:dyDescent="0.2">
      <c r="A214" s="25">
        <v>213</v>
      </c>
      <c r="B214" s="18" t="s">
        <v>477</v>
      </c>
      <c r="C214" s="18" t="s">
        <v>287</v>
      </c>
      <c r="D214" s="6">
        <v>2007</v>
      </c>
      <c r="E214" s="4" t="s">
        <v>377</v>
      </c>
      <c r="F214" s="40">
        <f>G214+I214+K214</f>
        <v>322</v>
      </c>
      <c r="G214" s="31">
        <f>VLOOKUP(H214,Wertung!A:B,2,FALSE)</f>
        <v>0</v>
      </c>
      <c r="H214" s="32"/>
      <c r="I214" s="31">
        <f>VLOOKUP(J214,Wertung!A:B,2,FALSE)</f>
        <v>191</v>
      </c>
      <c r="J214" s="32" t="s">
        <v>600</v>
      </c>
      <c r="K214" s="31">
        <f>VLOOKUP(L214,Wertung!A:B,2,FALSE)</f>
        <v>131</v>
      </c>
      <c r="L214" s="32" t="s">
        <v>897</v>
      </c>
    </row>
    <row r="215" spans="1:23" x14ac:dyDescent="0.2">
      <c r="A215" s="25">
        <v>214</v>
      </c>
      <c r="B215" s="24" t="s">
        <v>257</v>
      </c>
      <c r="C215" s="24" t="s">
        <v>92</v>
      </c>
      <c r="D215" s="4">
        <v>2005</v>
      </c>
      <c r="E215" s="4" t="s">
        <v>378</v>
      </c>
      <c r="F215" s="40">
        <f>G215+I215+K215</f>
        <v>316</v>
      </c>
      <c r="G215" s="31">
        <f>VLOOKUP(H215,Wertung!A:B,2,FALSE)</f>
        <v>163</v>
      </c>
      <c r="H215" s="32" t="s">
        <v>697</v>
      </c>
      <c r="I215" s="31">
        <f>VLOOKUP(J215,Wertung!A:B,2,FALSE)</f>
        <v>153</v>
      </c>
      <c r="J215" s="32" t="s">
        <v>698</v>
      </c>
      <c r="K215" s="31">
        <f>VLOOKUP(L215,Wertung!A:B,2,FALSE)</f>
        <v>0</v>
      </c>
      <c r="L215" s="32"/>
    </row>
    <row r="216" spans="1:23" x14ac:dyDescent="0.2">
      <c r="A216" s="25">
        <v>215</v>
      </c>
      <c r="B216" s="24" t="s">
        <v>137</v>
      </c>
      <c r="C216" s="24" t="s">
        <v>86</v>
      </c>
      <c r="D216" s="4">
        <v>2004</v>
      </c>
      <c r="E216" s="5" t="s">
        <v>379</v>
      </c>
      <c r="F216" s="40">
        <f>G216+I216+K216</f>
        <v>314</v>
      </c>
      <c r="G216" s="31">
        <f>VLOOKUP(H216,Wertung!A:B,2,FALSE)</f>
        <v>314</v>
      </c>
      <c r="H216" s="32" t="s">
        <v>808</v>
      </c>
      <c r="I216" s="31">
        <f>VLOOKUP(J216,Wertung!A:B,2,FALSE)</f>
        <v>0</v>
      </c>
      <c r="J216" s="32"/>
      <c r="K216" s="31">
        <f>VLOOKUP(L216,Wertung!A:B,2,FALSE)</f>
        <v>0</v>
      </c>
      <c r="L216" s="32"/>
    </row>
    <row r="217" spans="1:23" x14ac:dyDescent="0.2">
      <c r="A217" s="25">
        <v>216</v>
      </c>
      <c r="B217" s="18" t="s">
        <v>338</v>
      </c>
      <c r="C217" s="18" t="s">
        <v>36</v>
      </c>
      <c r="D217" s="4">
        <v>2008</v>
      </c>
      <c r="E217" s="4" t="s">
        <v>377</v>
      </c>
      <c r="F217" s="40">
        <f>G217+I217+K217</f>
        <v>309</v>
      </c>
      <c r="G217" s="31">
        <f>VLOOKUP(H217,Wertung!A:B,2,FALSE)</f>
        <v>127</v>
      </c>
      <c r="H217" s="32" t="s">
        <v>620</v>
      </c>
      <c r="I217" s="31">
        <f>VLOOKUP(J217,Wertung!A:B,2,FALSE)</f>
        <v>182</v>
      </c>
      <c r="J217" s="34" t="s">
        <v>614</v>
      </c>
      <c r="K217" s="31">
        <f>VLOOKUP(L217,Wertung!A:B,2,FALSE)</f>
        <v>0</v>
      </c>
      <c r="L217" s="34"/>
    </row>
    <row r="218" spans="1:23" x14ac:dyDescent="0.2">
      <c r="A218" s="25">
        <v>217</v>
      </c>
      <c r="B218" s="24" t="s">
        <v>299</v>
      </c>
      <c r="C218" s="24" t="s">
        <v>170</v>
      </c>
      <c r="D218" s="4">
        <v>2010</v>
      </c>
      <c r="E218" s="4" t="s">
        <v>376</v>
      </c>
      <c r="F218" s="40">
        <f>G218+I218+K218</f>
        <v>308</v>
      </c>
      <c r="G218" s="31">
        <f>VLOOKUP(H218,Wertung!A:B,2,FALSE)</f>
        <v>128</v>
      </c>
      <c r="H218" s="32" t="s">
        <v>557</v>
      </c>
      <c r="I218" s="31">
        <f>VLOOKUP(J218,Wertung!A:B,2,FALSE)</f>
        <v>0</v>
      </c>
      <c r="J218" s="32"/>
      <c r="K218" s="31">
        <f>VLOOKUP(L218,Wertung!A:B,2,FALSE)</f>
        <v>180</v>
      </c>
      <c r="L218" s="32" t="s">
        <v>875</v>
      </c>
    </row>
    <row r="219" spans="1:23" x14ac:dyDescent="0.2">
      <c r="A219" s="25">
        <v>218</v>
      </c>
      <c r="B219" s="18" t="s">
        <v>420</v>
      </c>
      <c r="C219" s="18" t="s">
        <v>170</v>
      </c>
      <c r="D219" s="4">
        <v>2006</v>
      </c>
      <c r="E219" s="4" t="s">
        <v>378</v>
      </c>
      <c r="F219" s="40">
        <f>G219+I219+K219</f>
        <v>306</v>
      </c>
      <c r="G219" s="31">
        <f>VLOOKUP(H219,Wertung!A:B,2,FALSE)</f>
        <v>0</v>
      </c>
      <c r="H219" s="32"/>
      <c r="I219" s="31">
        <f>VLOOKUP(J219,Wertung!A:B,2,FALSE)</f>
        <v>306</v>
      </c>
      <c r="J219" s="32" t="s">
        <v>678</v>
      </c>
      <c r="K219" s="31">
        <f>VLOOKUP(L219,Wertung!A:B,2,FALSE)</f>
        <v>0</v>
      </c>
      <c r="L219" s="32"/>
    </row>
    <row r="220" spans="1:23" x14ac:dyDescent="0.2">
      <c r="A220" s="25">
        <v>219</v>
      </c>
      <c r="B220" s="24" t="s">
        <v>143</v>
      </c>
      <c r="C220" s="24" t="s">
        <v>14</v>
      </c>
      <c r="D220" s="4">
        <v>2005</v>
      </c>
      <c r="E220" s="4" t="s">
        <v>378</v>
      </c>
      <c r="F220" s="40">
        <f>G220+I220+K220</f>
        <v>306</v>
      </c>
      <c r="G220" s="31">
        <f>VLOOKUP(H220,Wertung!A:B,2,FALSE)</f>
        <v>306</v>
      </c>
      <c r="H220" s="32" t="s">
        <v>678</v>
      </c>
      <c r="I220" s="31">
        <f>VLOOKUP(J220,Wertung!A:B,2,FALSE)</f>
        <v>0</v>
      </c>
      <c r="J220" s="32"/>
      <c r="K220" s="31">
        <f>VLOOKUP(L220,Wertung!A:B,2,FALSE)</f>
        <v>0</v>
      </c>
      <c r="L220" s="32"/>
    </row>
    <row r="221" spans="1:23" x14ac:dyDescent="0.2">
      <c r="A221" s="25">
        <v>220</v>
      </c>
      <c r="B221" s="20" t="s">
        <v>225</v>
      </c>
      <c r="C221" s="21" t="s">
        <v>170</v>
      </c>
      <c r="D221" s="4">
        <v>2006</v>
      </c>
      <c r="E221" s="4" t="s">
        <v>378</v>
      </c>
      <c r="F221" s="40">
        <f>G221+I221+K221</f>
        <v>306</v>
      </c>
      <c r="G221" s="31">
        <f>VLOOKUP(H221,Wertung!A:B,2,FALSE)</f>
        <v>306</v>
      </c>
      <c r="H221" s="32" t="s">
        <v>689</v>
      </c>
      <c r="I221" s="31">
        <f>VLOOKUP(J221,Wertung!A:B,2,FALSE)</f>
        <v>0</v>
      </c>
      <c r="J221" s="32"/>
      <c r="K221" s="31">
        <f>VLOOKUP(L221,Wertung!A:B,2,FALSE)</f>
        <v>0</v>
      </c>
      <c r="L221" s="32"/>
    </row>
    <row r="222" spans="1:23" x14ac:dyDescent="0.2">
      <c r="A222" s="25">
        <v>221</v>
      </c>
      <c r="B222" s="18" t="s">
        <v>352</v>
      </c>
      <c r="C222" s="18" t="s">
        <v>170</v>
      </c>
      <c r="D222" s="4">
        <v>2008</v>
      </c>
      <c r="E222" s="4" t="s">
        <v>377</v>
      </c>
      <c r="F222" s="40">
        <f>G222+I222+K222</f>
        <v>301</v>
      </c>
      <c r="G222" s="31">
        <f>VLOOKUP(H222,Wertung!A:B,2,FALSE)</f>
        <v>65</v>
      </c>
      <c r="H222" s="32" t="s">
        <v>624</v>
      </c>
      <c r="I222" s="31">
        <f>VLOOKUP(J222,Wertung!A:B,2,FALSE)</f>
        <v>236</v>
      </c>
      <c r="J222" s="34" t="s">
        <v>611</v>
      </c>
      <c r="K222" s="31">
        <f>VLOOKUP(L222,Wertung!A:B,2,FALSE)</f>
        <v>0</v>
      </c>
      <c r="L222" s="34"/>
    </row>
    <row r="223" spans="1:23" x14ac:dyDescent="0.2">
      <c r="A223" s="25">
        <v>222</v>
      </c>
      <c r="B223" s="18" t="s">
        <v>177</v>
      </c>
      <c r="C223" s="18" t="s">
        <v>67</v>
      </c>
      <c r="D223" s="4">
        <v>2008</v>
      </c>
      <c r="E223" s="4" t="s">
        <v>377</v>
      </c>
      <c r="F223" s="40">
        <f>G223+I223+K223</f>
        <v>301</v>
      </c>
      <c r="G223" s="31">
        <f>VLOOKUP(H223,Wertung!A:B,2,FALSE)</f>
        <v>91</v>
      </c>
      <c r="H223" s="32" t="s">
        <v>623</v>
      </c>
      <c r="I223" s="31">
        <f>VLOOKUP(J223,Wertung!A:B,2,FALSE)</f>
        <v>145</v>
      </c>
      <c r="J223" s="34" t="s">
        <v>618</v>
      </c>
      <c r="K223" s="31">
        <f>VLOOKUP(L223,Wertung!A:B,2,FALSE)</f>
        <v>65</v>
      </c>
      <c r="L223" s="34" t="s">
        <v>898</v>
      </c>
    </row>
    <row r="224" spans="1:23" x14ac:dyDescent="0.2">
      <c r="A224" s="25">
        <v>223</v>
      </c>
      <c r="B224" s="18" t="s">
        <v>402</v>
      </c>
      <c r="C224" s="18" t="s">
        <v>67</v>
      </c>
      <c r="D224" s="4">
        <v>2009</v>
      </c>
      <c r="E224" s="4" t="s">
        <v>376</v>
      </c>
      <c r="F224" s="40">
        <f>G224+I224+K224</f>
        <v>300</v>
      </c>
      <c r="G224" s="31">
        <f>VLOOKUP(H224,Wertung!A:B,2,FALSE)</f>
        <v>0</v>
      </c>
      <c r="H224" s="32"/>
      <c r="I224" s="31">
        <f>VLOOKUP(J224,Wertung!A:B,2,FALSE)</f>
        <v>300</v>
      </c>
      <c r="J224" s="32" t="s">
        <v>534</v>
      </c>
      <c r="K224" s="31">
        <f>VLOOKUP(L224,Wertung!A:B,2,FALSE)</f>
        <v>0</v>
      </c>
      <c r="L224" s="32"/>
    </row>
    <row r="225" spans="1:12" x14ac:dyDescent="0.2">
      <c r="A225" s="25">
        <v>224</v>
      </c>
      <c r="B225" s="18" t="s">
        <v>348</v>
      </c>
      <c r="C225" s="18" t="s">
        <v>13</v>
      </c>
      <c r="D225" s="4">
        <v>2008</v>
      </c>
      <c r="E225" s="4" t="s">
        <v>377</v>
      </c>
      <c r="F225" s="40">
        <f>G225+I225+K225</f>
        <v>287</v>
      </c>
      <c r="G225" s="31">
        <f>VLOOKUP(H225,Wertung!A:B,2,FALSE)</f>
        <v>65</v>
      </c>
      <c r="H225" s="32" t="s">
        <v>624</v>
      </c>
      <c r="I225" s="31">
        <f>VLOOKUP(J225,Wertung!A:B,2,FALSE)</f>
        <v>91</v>
      </c>
      <c r="J225" s="32" t="s">
        <v>623</v>
      </c>
      <c r="K225" s="31">
        <f>VLOOKUP(L225,Wertung!A:B,2,FALSE)</f>
        <v>131</v>
      </c>
      <c r="L225" s="32" t="s">
        <v>897</v>
      </c>
    </row>
    <row r="226" spans="1:12" x14ac:dyDescent="0.2">
      <c r="A226" s="25">
        <v>225</v>
      </c>
      <c r="B226" s="18" t="s">
        <v>341</v>
      </c>
      <c r="C226" s="18" t="s">
        <v>342</v>
      </c>
      <c r="D226" s="4">
        <v>2008</v>
      </c>
      <c r="E226" s="4" t="s">
        <v>377</v>
      </c>
      <c r="F226" s="40">
        <f>G226+I226+K226</f>
        <v>283</v>
      </c>
      <c r="G226" s="31">
        <f>VLOOKUP(H226,Wertung!A:B,2,FALSE)</f>
        <v>91</v>
      </c>
      <c r="H226" s="32" t="s">
        <v>623</v>
      </c>
      <c r="I226" s="31">
        <f>VLOOKUP(J226,Wertung!A:B,2,FALSE)</f>
        <v>127</v>
      </c>
      <c r="J226" s="34" t="s">
        <v>620</v>
      </c>
      <c r="K226" s="31">
        <f>VLOOKUP(L226,Wertung!A:B,2,FALSE)</f>
        <v>65</v>
      </c>
      <c r="L226" s="34" t="s">
        <v>898</v>
      </c>
    </row>
    <row r="227" spans="1:12" x14ac:dyDescent="0.2">
      <c r="A227" s="25">
        <v>226</v>
      </c>
      <c r="B227" s="24" t="s">
        <v>307</v>
      </c>
      <c r="C227" s="24" t="s">
        <v>12</v>
      </c>
      <c r="D227" s="4">
        <v>2005</v>
      </c>
      <c r="E227" s="4" t="s">
        <v>378</v>
      </c>
      <c r="F227" s="40">
        <f>G227+I227+K227</f>
        <v>278</v>
      </c>
      <c r="G227" s="31">
        <f>VLOOKUP(H227,Wertung!A:B,2,FALSE)</f>
        <v>153</v>
      </c>
      <c r="H227" s="32" t="s">
        <v>698</v>
      </c>
      <c r="I227" s="31">
        <f>VLOOKUP(J227,Wertung!A:B,2,FALSE)</f>
        <v>125</v>
      </c>
      <c r="J227" s="32" t="s">
        <v>701</v>
      </c>
      <c r="K227" s="31">
        <f>VLOOKUP(L227,Wertung!A:B,2,FALSE)</f>
        <v>0</v>
      </c>
      <c r="L227" s="32"/>
    </row>
    <row r="228" spans="1:12" x14ac:dyDescent="0.2">
      <c r="A228" s="25">
        <v>227</v>
      </c>
      <c r="B228" s="18" t="s">
        <v>972</v>
      </c>
      <c r="C228" s="18" t="s">
        <v>2</v>
      </c>
      <c r="D228" s="4">
        <v>2006</v>
      </c>
      <c r="E228" s="4" t="s">
        <v>378</v>
      </c>
      <c r="F228" s="40">
        <f>G228+I228+K228</f>
        <v>276</v>
      </c>
      <c r="G228" s="31">
        <f>VLOOKUP(H228,Wertung!A:B,2,FALSE)</f>
        <v>0</v>
      </c>
      <c r="H228" s="32"/>
      <c r="I228" s="31">
        <f>VLOOKUP(J228,Wertung!A:B,2,FALSE)</f>
        <v>0</v>
      </c>
      <c r="J228" s="32"/>
      <c r="K228" s="31">
        <f>VLOOKUP(L228,Wertung!A:B,2,FALSE)</f>
        <v>276</v>
      </c>
      <c r="L228" s="36" t="s">
        <v>917</v>
      </c>
    </row>
    <row r="229" spans="1:12" x14ac:dyDescent="0.2">
      <c r="A229" s="25">
        <v>228</v>
      </c>
      <c r="B229" s="41" t="s">
        <v>973</v>
      </c>
      <c r="C229" s="41" t="s">
        <v>21</v>
      </c>
      <c r="D229" s="42">
        <v>2006</v>
      </c>
      <c r="E229" s="4" t="s">
        <v>378</v>
      </c>
      <c r="F229" s="40">
        <f>G229+I229+K229</f>
        <v>276</v>
      </c>
      <c r="G229" s="31">
        <f>VLOOKUP(H229,Wertung!A:B,2,FALSE)</f>
        <v>0</v>
      </c>
      <c r="H229" s="32"/>
      <c r="I229" s="31">
        <f>VLOOKUP(J229,Wertung!A:B,2,FALSE)</f>
        <v>0</v>
      </c>
      <c r="J229" s="32"/>
      <c r="K229" s="31">
        <f>VLOOKUP(L229,Wertung!A:B,2,FALSE)</f>
        <v>276</v>
      </c>
      <c r="L229" s="36" t="s">
        <v>917</v>
      </c>
    </row>
    <row r="230" spans="1:12" x14ac:dyDescent="0.2">
      <c r="A230" s="25">
        <v>229</v>
      </c>
      <c r="B230" s="41" t="s">
        <v>974</v>
      </c>
      <c r="C230" s="41" t="s">
        <v>21</v>
      </c>
      <c r="D230" s="42">
        <v>2006</v>
      </c>
      <c r="E230" s="4" t="s">
        <v>378</v>
      </c>
      <c r="F230" s="40">
        <f>G230+I230+K230</f>
        <v>276</v>
      </c>
      <c r="G230" s="31">
        <f>VLOOKUP(H230,Wertung!A:B,2,FALSE)</f>
        <v>0</v>
      </c>
      <c r="H230" s="32"/>
      <c r="I230" s="31">
        <f>VLOOKUP(J230,Wertung!A:B,2,FALSE)</f>
        <v>0</v>
      </c>
      <c r="J230" s="32"/>
      <c r="K230" s="31">
        <f>VLOOKUP(L230,Wertung!A:B,2,FALSE)</f>
        <v>276</v>
      </c>
      <c r="L230" s="36" t="s">
        <v>917</v>
      </c>
    </row>
    <row r="231" spans="1:12" x14ac:dyDescent="0.2">
      <c r="A231" s="25">
        <v>230</v>
      </c>
      <c r="B231" s="24" t="s">
        <v>233</v>
      </c>
      <c r="C231" s="24" t="s">
        <v>207</v>
      </c>
      <c r="D231" s="4">
        <v>2006</v>
      </c>
      <c r="E231" s="4" t="s">
        <v>378</v>
      </c>
      <c r="F231" s="40">
        <f>G231+I231+K231</f>
        <v>266</v>
      </c>
      <c r="G231" s="31">
        <f>VLOOKUP(H231,Wertung!A:B,2,FALSE)</f>
        <v>132</v>
      </c>
      <c r="H231" s="32" t="s">
        <v>710</v>
      </c>
      <c r="I231" s="31">
        <f>VLOOKUP(J231,Wertung!A:B,2,FALSE)</f>
        <v>134</v>
      </c>
      <c r="J231" s="32" t="s">
        <v>699</v>
      </c>
      <c r="K231" s="31">
        <f>VLOOKUP(L231,Wertung!A:B,2,FALSE)</f>
        <v>0</v>
      </c>
      <c r="L231" s="32"/>
    </row>
    <row r="232" spans="1:12" x14ac:dyDescent="0.2">
      <c r="A232" s="25">
        <v>231</v>
      </c>
      <c r="B232" s="18" t="s">
        <v>413</v>
      </c>
      <c r="C232" s="18" t="s">
        <v>1</v>
      </c>
      <c r="D232" s="4">
        <v>2014</v>
      </c>
      <c r="E232" s="4" t="s">
        <v>376</v>
      </c>
      <c r="F232" s="40">
        <f>G232+I232+K232</f>
        <v>255</v>
      </c>
      <c r="G232" s="31">
        <f>VLOOKUP(H232,Wertung!A:B,2,FALSE)</f>
        <v>0</v>
      </c>
      <c r="H232" s="32"/>
      <c r="I232" s="31">
        <f>VLOOKUP(J232,Wertung!A:B,2,FALSE)</f>
        <v>75</v>
      </c>
      <c r="J232" s="32" t="s">
        <v>563</v>
      </c>
      <c r="K232" s="31">
        <f>VLOOKUP(L232,Wertung!A:B,2,FALSE)</f>
        <v>180</v>
      </c>
      <c r="L232" s="32" t="s">
        <v>875</v>
      </c>
    </row>
    <row r="233" spans="1:12" x14ac:dyDescent="0.2">
      <c r="A233" s="25">
        <v>232</v>
      </c>
      <c r="B233" s="18" t="s">
        <v>411</v>
      </c>
      <c r="C233" s="18" t="s">
        <v>16</v>
      </c>
      <c r="D233" s="4">
        <v>2010</v>
      </c>
      <c r="E233" s="4" t="s">
        <v>376</v>
      </c>
      <c r="F233" s="40">
        <f>G233+I233+K233</f>
        <v>255</v>
      </c>
      <c r="G233" s="31">
        <f>VLOOKUP(H233,Wertung!A:B,2,FALSE)</f>
        <v>0</v>
      </c>
      <c r="H233" s="32"/>
      <c r="I233" s="31">
        <f>VLOOKUP(J233,Wertung!A:B,2,FALSE)</f>
        <v>75</v>
      </c>
      <c r="J233" s="32" t="s">
        <v>563</v>
      </c>
      <c r="K233" s="31">
        <f>VLOOKUP(L233,Wertung!A:B,2,FALSE)</f>
        <v>180</v>
      </c>
      <c r="L233" s="32" t="s">
        <v>875</v>
      </c>
    </row>
    <row r="234" spans="1:12" x14ac:dyDescent="0.2">
      <c r="A234" s="25">
        <v>233</v>
      </c>
      <c r="B234" s="20" t="s">
        <v>963</v>
      </c>
      <c r="C234" s="20" t="s">
        <v>2</v>
      </c>
      <c r="D234" s="4">
        <v>2004</v>
      </c>
      <c r="E234" s="5" t="s">
        <v>379</v>
      </c>
      <c r="F234" s="40">
        <f>G234+I234+K234</f>
        <v>251</v>
      </c>
      <c r="G234" s="31">
        <f>VLOOKUP(H234,Wertung!A:B,2,FALSE)</f>
        <v>0</v>
      </c>
      <c r="H234" s="32"/>
      <c r="I234" s="31">
        <f>VLOOKUP(J234,Wertung!A:B,2,FALSE)</f>
        <v>0</v>
      </c>
      <c r="J234" s="33"/>
      <c r="K234" s="31">
        <f>VLOOKUP(L234,Wertung!A:B,2,FALSE)</f>
        <v>251</v>
      </c>
      <c r="L234" s="33" t="s">
        <v>938</v>
      </c>
    </row>
    <row r="235" spans="1:12" x14ac:dyDescent="0.2">
      <c r="A235" s="25">
        <v>234</v>
      </c>
      <c r="B235" s="20" t="s">
        <v>964</v>
      </c>
      <c r="C235" s="20" t="s">
        <v>2</v>
      </c>
      <c r="D235" s="4">
        <v>2003</v>
      </c>
      <c r="E235" s="5" t="s">
        <v>379</v>
      </c>
      <c r="F235" s="40">
        <f>G235+I235+K235</f>
        <v>251</v>
      </c>
      <c r="G235" s="31">
        <f>VLOOKUP(H235,Wertung!A:B,2,FALSE)</f>
        <v>0</v>
      </c>
      <c r="H235" s="32"/>
      <c r="I235" s="31">
        <f>VLOOKUP(J235,Wertung!A:B,2,FALSE)</f>
        <v>0</v>
      </c>
      <c r="J235" s="33"/>
      <c r="K235" s="31">
        <f>VLOOKUP(L235,Wertung!A:B,2,FALSE)</f>
        <v>251</v>
      </c>
      <c r="L235" s="33" t="s">
        <v>938</v>
      </c>
    </row>
    <row r="236" spans="1:12" x14ac:dyDescent="0.2">
      <c r="A236" s="25">
        <v>235</v>
      </c>
      <c r="B236" s="20" t="s">
        <v>965</v>
      </c>
      <c r="C236" s="20" t="s">
        <v>1</v>
      </c>
      <c r="D236" s="4">
        <v>2003</v>
      </c>
      <c r="E236" s="5" t="s">
        <v>379</v>
      </c>
      <c r="F236" s="40">
        <f>G236+I236+K236</f>
        <v>251</v>
      </c>
      <c r="G236" s="31">
        <f>VLOOKUP(H236,Wertung!A:B,2,FALSE)</f>
        <v>0</v>
      </c>
      <c r="H236" s="32"/>
      <c r="I236" s="31">
        <f>VLOOKUP(J236,Wertung!A:B,2,FALSE)</f>
        <v>0</v>
      </c>
      <c r="J236" s="33"/>
      <c r="K236" s="31">
        <f>VLOOKUP(L236,Wertung!A:B,2,FALSE)</f>
        <v>251</v>
      </c>
      <c r="L236" s="33" t="s">
        <v>938</v>
      </c>
    </row>
    <row r="237" spans="1:12" x14ac:dyDescent="0.2">
      <c r="A237" s="25">
        <v>236</v>
      </c>
      <c r="B237" s="24" t="s">
        <v>303</v>
      </c>
      <c r="C237" s="24" t="s">
        <v>2</v>
      </c>
      <c r="D237" s="4">
        <v>2011</v>
      </c>
      <c r="E237" s="4" t="s">
        <v>376</v>
      </c>
      <c r="F237" s="40">
        <f>G237+I237+K237</f>
        <v>233</v>
      </c>
      <c r="G237" s="31">
        <f>VLOOKUP(H237,Wertung!A:B,2,FALSE)</f>
        <v>113</v>
      </c>
      <c r="H237" s="32" t="s">
        <v>559</v>
      </c>
      <c r="I237" s="31">
        <f>VLOOKUP(J237,Wertung!A:B,2,FALSE)</f>
        <v>120</v>
      </c>
      <c r="J237" s="32" t="s">
        <v>558</v>
      </c>
      <c r="K237" s="31">
        <f>VLOOKUP(L237,Wertung!A:B,2,FALSE)</f>
        <v>0</v>
      </c>
      <c r="L237" s="32"/>
    </row>
    <row r="238" spans="1:12" x14ac:dyDescent="0.2">
      <c r="A238" s="25">
        <v>237</v>
      </c>
      <c r="B238" s="24" t="s">
        <v>424</v>
      </c>
      <c r="C238" s="24" t="s">
        <v>342</v>
      </c>
      <c r="D238" s="4">
        <v>2006</v>
      </c>
      <c r="E238" s="4" t="s">
        <v>378</v>
      </c>
      <c r="F238" s="40">
        <f>G238+I238+K238</f>
        <v>224</v>
      </c>
      <c r="G238" s="31">
        <f>VLOOKUP(H238,Wertung!A:B,2,FALSE)</f>
        <v>0</v>
      </c>
      <c r="H238" s="32"/>
      <c r="I238" s="31">
        <f>VLOOKUP(J238,Wertung!A:B,2,FALSE)</f>
        <v>86</v>
      </c>
      <c r="J238" s="32" t="s">
        <v>716</v>
      </c>
      <c r="K238" s="31">
        <f>VLOOKUP(L238,Wertung!A:B,2,FALSE)</f>
        <v>138</v>
      </c>
      <c r="L238" s="32" t="s">
        <v>918</v>
      </c>
    </row>
    <row r="239" spans="1:12" x14ac:dyDescent="0.2">
      <c r="A239" s="25">
        <v>238</v>
      </c>
      <c r="B239" s="18" t="s">
        <v>346</v>
      </c>
      <c r="C239" s="18" t="s">
        <v>1</v>
      </c>
      <c r="D239" s="4">
        <v>2008</v>
      </c>
      <c r="E239" s="4" t="s">
        <v>377</v>
      </c>
      <c r="F239" s="40">
        <f>G239+I239+K239</f>
        <v>221</v>
      </c>
      <c r="G239" s="31">
        <f>VLOOKUP(H239,Wertung!A:B,2,FALSE)</f>
        <v>91</v>
      </c>
      <c r="H239" s="32" t="s">
        <v>623</v>
      </c>
      <c r="I239" s="31">
        <f>VLOOKUP(J239,Wertung!A:B,2,FALSE)</f>
        <v>65</v>
      </c>
      <c r="J239" s="34" t="s">
        <v>624</v>
      </c>
      <c r="K239" s="31">
        <f>VLOOKUP(L239,Wertung!A:B,2,FALSE)</f>
        <v>65</v>
      </c>
      <c r="L239" s="34" t="s">
        <v>898</v>
      </c>
    </row>
    <row r="240" spans="1:12" x14ac:dyDescent="0.2">
      <c r="A240" s="25">
        <v>239</v>
      </c>
      <c r="B240" s="18" t="s">
        <v>234</v>
      </c>
      <c r="C240" s="18" t="s">
        <v>5</v>
      </c>
      <c r="D240" s="3" t="s">
        <v>20</v>
      </c>
      <c r="E240" s="4" t="s">
        <v>377</v>
      </c>
      <c r="F240" s="40">
        <f>G240+I240+K240</f>
        <v>218</v>
      </c>
      <c r="G240" s="31">
        <f>VLOOKUP(H240,Wertung!A:B,2,FALSE)</f>
        <v>218</v>
      </c>
      <c r="H240" s="32" t="s">
        <v>598</v>
      </c>
      <c r="I240" s="31">
        <f>VLOOKUP(J240,Wertung!A:B,2,FALSE)</f>
        <v>0</v>
      </c>
      <c r="J240" s="32"/>
      <c r="K240" s="31">
        <f>VLOOKUP(L240,Wertung!A:B,2,FALSE)</f>
        <v>0</v>
      </c>
      <c r="L240" s="32"/>
    </row>
    <row r="241" spans="1:12" x14ac:dyDescent="0.2">
      <c r="A241" s="25">
        <v>240</v>
      </c>
      <c r="B241" s="18" t="s">
        <v>236</v>
      </c>
      <c r="C241" s="18" t="s">
        <v>1</v>
      </c>
      <c r="D241" s="3" t="s">
        <v>20</v>
      </c>
      <c r="E241" s="4" t="s">
        <v>377</v>
      </c>
      <c r="F241" s="40">
        <f>G241+I241+K241</f>
        <v>201</v>
      </c>
      <c r="G241" s="31">
        <f>VLOOKUP(H241,Wertung!A:B,2,FALSE)</f>
        <v>136</v>
      </c>
      <c r="H241" s="32" t="s">
        <v>603</v>
      </c>
      <c r="I241" s="31">
        <f>VLOOKUP(J241,Wertung!A:B,2,FALSE)</f>
        <v>0</v>
      </c>
      <c r="J241" s="32"/>
      <c r="K241" s="31">
        <f>VLOOKUP(L241,Wertung!A:B,2,FALSE)</f>
        <v>65</v>
      </c>
      <c r="L241" s="34" t="s">
        <v>898</v>
      </c>
    </row>
    <row r="242" spans="1:12" x14ac:dyDescent="0.2">
      <c r="A242" s="25">
        <v>241</v>
      </c>
      <c r="B242" s="18" t="s">
        <v>349</v>
      </c>
      <c r="C242" s="18" t="s">
        <v>4</v>
      </c>
      <c r="D242" s="4">
        <v>2008</v>
      </c>
      <c r="E242" s="4" t="s">
        <v>377</v>
      </c>
      <c r="F242" s="40">
        <f>G242+I242+K242</f>
        <v>196</v>
      </c>
      <c r="G242" s="31">
        <f>VLOOKUP(H242,Wertung!A:B,2,FALSE)</f>
        <v>65</v>
      </c>
      <c r="H242" s="32" t="s">
        <v>624</v>
      </c>
      <c r="I242" s="31">
        <f>VLOOKUP(J242,Wertung!A:B,2,FALSE)</f>
        <v>0</v>
      </c>
      <c r="J242" s="34"/>
      <c r="K242" s="31">
        <f>VLOOKUP(L242,Wertung!A:B,2,FALSE)</f>
        <v>131</v>
      </c>
      <c r="L242" s="32" t="s">
        <v>897</v>
      </c>
    </row>
    <row r="243" spans="1:12" x14ac:dyDescent="0.2">
      <c r="A243" s="25">
        <v>242</v>
      </c>
      <c r="B243" s="24" t="s">
        <v>324</v>
      </c>
      <c r="C243" s="24" t="s">
        <v>3</v>
      </c>
      <c r="D243" s="4">
        <v>2004</v>
      </c>
      <c r="E243" s="5" t="s">
        <v>379</v>
      </c>
      <c r="F243" s="40">
        <f>G243+I243+K243</f>
        <v>192</v>
      </c>
      <c r="G243" s="31">
        <f>VLOOKUP(H243,Wertung!A:B,2,FALSE)</f>
        <v>192</v>
      </c>
      <c r="H243" s="32" t="s">
        <v>813</v>
      </c>
      <c r="I243" s="31">
        <f>VLOOKUP(J243,Wertung!A:B,2,FALSE)</f>
        <v>0</v>
      </c>
      <c r="J243" s="32"/>
      <c r="K243" s="31">
        <f>VLOOKUP(L243,Wertung!A:B,2,FALSE)</f>
        <v>0</v>
      </c>
      <c r="L243" s="32"/>
    </row>
    <row r="244" spans="1:12" x14ac:dyDescent="0.2">
      <c r="A244" s="25">
        <v>243</v>
      </c>
      <c r="B244" s="20" t="s">
        <v>83</v>
      </c>
      <c r="C244" s="20" t="s">
        <v>1</v>
      </c>
      <c r="D244" s="5">
        <v>2005</v>
      </c>
      <c r="E244" s="4" t="s">
        <v>378</v>
      </c>
      <c r="F244" s="40">
        <f>G244+I244+K244</f>
        <v>191</v>
      </c>
      <c r="G244" s="31">
        <f>VLOOKUP(H244,Wertung!A:B,2,FALSE)</f>
        <v>191</v>
      </c>
      <c r="H244" s="32" t="s">
        <v>683</v>
      </c>
      <c r="I244" s="31">
        <f>VLOOKUP(J244,Wertung!A:B,2,FALSE)</f>
        <v>0</v>
      </c>
      <c r="J244" s="32"/>
      <c r="K244" s="31">
        <f>VLOOKUP(L244,Wertung!A:B,2,FALSE)</f>
        <v>0</v>
      </c>
      <c r="L244" s="32"/>
    </row>
    <row r="245" spans="1:12" x14ac:dyDescent="0.2">
      <c r="A245" s="25">
        <v>244</v>
      </c>
      <c r="B245" s="19" t="s">
        <v>85</v>
      </c>
      <c r="C245" s="19" t="s">
        <v>86</v>
      </c>
      <c r="D245" s="3" t="s">
        <v>18</v>
      </c>
      <c r="E245" s="4" t="s">
        <v>378</v>
      </c>
      <c r="F245" s="40">
        <f>G245+I245+K245</f>
        <v>191</v>
      </c>
      <c r="G245" s="31">
        <f>VLOOKUP(H245,Wertung!A:B,2,FALSE)</f>
        <v>191</v>
      </c>
      <c r="H245" s="32" t="s">
        <v>683</v>
      </c>
      <c r="I245" s="31">
        <f>VLOOKUP(J245,Wertung!A:B,2,FALSE)</f>
        <v>0</v>
      </c>
      <c r="J245" s="32"/>
      <c r="K245" s="31">
        <f>VLOOKUP(L245,Wertung!A:B,2,FALSE)</f>
        <v>0</v>
      </c>
      <c r="L245" s="32"/>
    </row>
    <row r="246" spans="1:12" x14ac:dyDescent="0.2">
      <c r="A246" s="25">
        <v>245</v>
      </c>
      <c r="B246" s="24" t="s">
        <v>430</v>
      </c>
      <c r="C246" s="24" t="s">
        <v>37</v>
      </c>
      <c r="D246" s="4">
        <v>2005</v>
      </c>
      <c r="E246" s="4" t="s">
        <v>378</v>
      </c>
      <c r="F246" s="40">
        <f>G246+I246+K246</f>
        <v>186</v>
      </c>
      <c r="G246" s="31">
        <f>VLOOKUP(H246,Wertung!A:B,2,FALSE)</f>
        <v>0</v>
      </c>
      <c r="H246" s="32"/>
      <c r="I246" s="31">
        <f>VLOOKUP(J246,Wertung!A:B,2,FALSE)</f>
        <v>48</v>
      </c>
      <c r="J246" s="32" t="s">
        <v>723</v>
      </c>
      <c r="K246" s="31">
        <f>VLOOKUP(L246,Wertung!A:B,2,FALSE)</f>
        <v>138</v>
      </c>
      <c r="L246" s="32" t="s">
        <v>918</v>
      </c>
    </row>
    <row r="247" spans="1:12" x14ac:dyDescent="0.2">
      <c r="A247" s="25">
        <v>246</v>
      </c>
      <c r="B247" s="18" t="s">
        <v>344</v>
      </c>
      <c r="C247" s="18" t="s">
        <v>42</v>
      </c>
      <c r="D247" s="4">
        <v>2008</v>
      </c>
      <c r="E247" s="4" t="s">
        <v>377</v>
      </c>
      <c r="F247" s="40">
        <f>G247+I247+K247</f>
        <v>182</v>
      </c>
      <c r="G247" s="31">
        <f>VLOOKUP(H247,Wertung!A:B,2,FALSE)</f>
        <v>91</v>
      </c>
      <c r="H247" s="32" t="s">
        <v>623</v>
      </c>
      <c r="I247" s="31">
        <f>VLOOKUP(J247,Wertung!A:B,2,FALSE)</f>
        <v>91</v>
      </c>
      <c r="J247" s="32" t="s">
        <v>623</v>
      </c>
      <c r="K247" s="31">
        <f>VLOOKUP(L247,Wertung!A:B,2,FALSE)</f>
        <v>0</v>
      </c>
      <c r="L247" s="32"/>
    </row>
    <row r="248" spans="1:12" x14ac:dyDescent="0.2">
      <c r="A248" s="25">
        <v>247</v>
      </c>
      <c r="B248" s="18" t="s">
        <v>78</v>
      </c>
      <c r="C248" s="18" t="s">
        <v>4</v>
      </c>
      <c r="D248" s="5">
        <v>2005</v>
      </c>
      <c r="E248" s="4" t="s">
        <v>378</v>
      </c>
      <c r="F248" s="40">
        <f>G248+I248+K248</f>
        <v>182</v>
      </c>
      <c r="G248" s="31">
        <f>VLOOKUP(H248,Wertung!A:B,2,FALSE)</f>
        <v>182</v>
      </c>
      <c r="H248" s="32" t="s">
        <v>695</v>
      </c>
      <c r="I248" s="31">
        <f>VLOOKUP(J248,Wertung!A:B,2,FALSE)</f>
        <v>0</v>
      </c>
      <c r="J248" s="32"/>
      <c r="K248" s="31">
        <f>VLOOKUP(L248,Wertung!A:B,2,FALSE)</f>
        <v>0</v>
      </c>
      <c r="L248" s="32"/>
    </row>
    <row r="249" spans="1:12" x14ac:dyDescent="0.2">
      <c r="A249" s="25">
        <v>248</v>
      </c>
      <c r="B249" s="18" t="s">
        <v>336</v>
      </c>
      <c r="C249" s="18" t="s">
        <v>12</v>
      </c>
      <c r="D249" s="4">
        <v>2007</v>
      </c>
      <c r="E249" s="4" t="s">
        <v>377</v>
      </c>
      <c r="F249" s="40">
        <f>G249+I249+K249</f>
        <v>182</v>
      </c>
      <c r="G249" s="31">
        <f>VLOOKUP(H249,Wertung!A:B,2,FALSE)</f>
        <v>182</v>
      </c>
      <c r="H249" s="32" t="s">
        <v>614</v>
      </c>
      <c r="I249" s="31">
        <f>VLOOKUP(J249,Wertung!A:B,2,FALSE)</f>
        <v>0</v>
      </c>
      <c r="J249" s="34"/>
      <c r="K249" s="31">
        <f>VLOOKUP(L249,Wertung!A:B,2,FALSE)</f>
        <v>0</v>
      </c>
      <c r="L249" s="34"/>
    </row>
    <row r="250" spans="1:12" x14ac:dyDescent="0.2">
      <c r="A250" s="25">
        <v>249</v>
      </c>
      <c r="B250" s="41" t="s">
        <v>979</v>
      </c>
      <c r="C250" s="41" t="s">
        <v>1</v>
      </c>
      <c r="D250" s="42">
        <v>2013</v>
      </c>
      <c r="E250" s="4" t="s">
        <v>376</v>
      </c>
      <c r="F250" s="40">
        <f>G250+I250+K250</f>
        <v>180</v>
      </c>
      <c r="G250" s="31">
        <f>VLOOKUP(H250,Wertung!A:B,2,FALSE)</f>
        <v>0</v>
      </c>
      <c r="H250" s="32"/>
      <c r="I250" s="31">
        <f>VLOOKUP(J250,Wertung!A:B,2,FALSE)</f>
        <v>0</v>
      </c>
      <c r="J250" s="36"/>
      <c r="K250" s="31">
        <f>VLOOKUP(L250,Wertung!A:B,2,FALSE)</f>
        <v>180</v>
      </c>
      <c r="L250" s="32" t="s">
        <v>875</v>
      </c>
    </row>
    <row r="251" spans="1:12" x14ac:dyDescent="0.2">
      <c r="A251" s="25">
        <v>250</v>
      </c>
      <c r="B251" s="24" t="s">
        <v>305</v>
      </c>
      <c r="C251" s="24" t="s">
        <v>13</v>
      </c>
      <c r="D251" s="4">
        <v>2005</v>
      </c>
      <c r="E251" s="4" t="s">
        <v>378</v>
      </c>
      <c r="F251" s="40">
        <f>G251+I251+K251</f>
        <v>178</v>
      </c>
      <c r="G251" s="31">
        <f>VLOOKUP(H251,Wertung!A:B,2,FALSE)</f>
        <v>72</v>
      </c>
      <c r="H251" s="32" t="s">
        <v>719</v>
      </c>
      <c r="I251" s="31">
        <f>VLOOKUP(J251,Wertung!A:B,2,FALSE)</f>
        <v>106</v>
      </c>
      <c r="J251" s="32" t="s">
        <v>713</v>
      </c>
      <c r="K251" s="31">
        <f>VLOOKUP(L251,Wertung!A:B,2,FALSE)</f>
        <v>0</v>
      </c>
      <c r="L251" s="32"/>
    </row>
    <row r="252" spans="1:12" x14ac:dyDescent="0.2">
      <c r="A252" s="25">
        <v>251</v>
      </c>
      <c r="B252" s="18" t="s">
        <v>440</v>
      </c>
      <c r="C252" s="18" t="s">
        <v>12</v>
      </c>
      <c r="D252" s="4">
        <v>2008</v>
      </c>
      <c r="E252" s="6" t="s">
        <v>377</v>
      </c>
      <c r="F252" s="40">
        <f>G252+I252+K252</f>
        <v>177</v>
      </c>
      <c r="G252" s="31">
        <f>VLOOKUP(H252,Wertung!A:B,2,FALSE)</f>
        <v>0</v>
      </c>
      <c r="H252" s="32"/>
      <c r="I252" s="31">
        <f>VLOOKUP(J252,Wertung!A:B,2,FALSE)</f>
        <v>177</v>
      </c>
      <c r="J252" s="32" t="s">
        <v>601</v>
      </c>
      <c r="K252" s="31">
        <f>VLOOKUP(L252,Wertung!A:B,2,FALSE)</f>
        <v>0</v>
      </c>
      <c r="L252" s="32"/>
    </row>
    <row r="253" spans="1:12" x14ac:dyDescent="0.2">
      <c r="A253" s="25">
        <v>252</v>
      </c>
      <c r="B253" s="18" t="s">
        <v>230</v>
      </c>
      <c r="C253" s="18" t="s">
        <v>12</v>
      </c>
      <c r="D253" s="3" t="s">
        <v>20</v>
      </c>
      <c r="E253" s="4" t="s">
        <v>377</v>
      </c>
      <c r="F253" s="40">
        <f>G253+I253+K253</f>
        <v>177</v>
      </c>
      <c r="G253" s="31">
        <f>VLOOKUP(H253,Wertung!A:B,2,FALSE)</f>
        <v>177</v>
      </c>
      <c r="H253" s="32" t="s">
        <v>601</v>
      </c>
      <c r="I253" s="31">
        <f>VLOOKUP(J253,Wertung!A:B,2,FALSE)</f>
        <v>0</v>
      </c>
      <c r="J253" s="32"/>
      <c r="K253" s="31">
        <f>VLOOKUP(L253,Wertung!A:B,2,FALSE)</f>
        <v>0</v>
      </c>
      <c r="L253" s="32"/>
    </row>
    <row r="254" spans="1:12" x14ac:dyDescent="0.2">
      <c r="A254" s="25">
        <v>253</v>
      </c>
      <c r="B254" s="24" t="s">
        <v>432</v>
      </c>
      <c r="C254" s="24" t="s">
        <v>9</v>
      </c>
      <c r="D254" s="4">
        <v>2004</v>
      </c>
      <c r="E254" s="5" t="s">
        <v>379</v>
      </c>
      <c r="F254" s="40">
        <f>G254+I254+K254</f>
        <v>174</v>
      </c>
      <c r="G254" s="31">
        <f>VLOOKUP(H254,Wertung!A:B,2,FALSE)</f>
        <v>0</v>
      </c>
      <c r="H254" s="32"/>
      <c r="I254" s="31">
        <f>VLOOKUP(J254,Wertung!A:B,2,FALSE)</f>
        <v>174</v>
      </c>
      <c r="J254" s="32" t="s">
        <v>814</v>
      </c>
      <c r="K254" s="31">
        <f>VLOOKUP(L254,Wertung!A:B,2,FALSE)</f>
        <v>0</v>
      </c>
      <c r="L254" s="32"/>
    </row>
    <row r="255" spans="1:12" x14ac:dyDescent="0.2">
      <c r="A255" s="25">
        <v>254</v>
      </c>
      <c r="B255" s="18" t="s">
        <v>441</v>
      </c>
      <c r="C255" s="18" t="s">
        <v>170</v>
      </c>
      <c r="D255" s="4">
        <v>2007</v>
      </c>
      <c r="E255" s="6" t="s">
        <v>377</v>
      </c>
      <c r="F255" s="40">
        <f>G255+I255+K255</f>
        <v>173</v>
      </c>
      <c r="G255" s="31">
        <f>VLOOKUP(H255,Wertung!A:B,2,FALSE)</f>
        <v>0</v>
      </c>
      <c r="H255" s="32"/>
      <c r="I255" s="31">
        <f>VLOOKUP(J255,Wertung!A:B,2,FALSE)</f>
        <v>173</v>
      </c>
      <c r="J255" s="32" t="s">
        <v>615</v>
      </c>
      <c r="K255" s="31">
        <f>VLOOKUP(L255,Wertung!A:B,2,FALSE)</f>
        <v>0</v>
      </c>
      <c r="L255" s="32"/>
    </row>
    <row r="256" spans="1:12" x14ac:dyDescent="0.2">
      <c r="A256" s="25">
        <v>255</v>
      </c>
      <c r="B256" s="18" t="s">
        <v>421</v>
      </c>
      <c r="C256" s="18" t="s">
        <v>207</v>
      </c>
      <c r="D256" s="4">
        <v>2006</v>
      </c>
      <c r="E256" s="4" t="s">
        <v>378</v>
      </c>
      <c r="F256" s="40">
        <f>G256+I256+K256</f>
        <v>172</v>
      </c>
      <c r="G256" s="31">
        <f>VLOOKUP(H256,Wertung!A:B,2,FALSE)</f>
        <v>0</v>
      </c>
      <c r="H256" s="32"/>
      <c r="I256" s="31">
        <f>VLOOKUP(J256,Wertung!A:B,2,FALSE)</f>
        <v>172</v>
      </c>
      <c r="J256" s="32" t="s">
        <v>696</v>
      </c>
      <c r="K256" s="31">
        <f>VLOOKUP(L256,Wertung!A:B,2,FALSE)</f>
        <v>0</v>
      </c>
      <c r="L256" s="32"/>
    </row>
    <row r="257" spans="1:23" x14ac:dyDescent="0.2">
      <c r="A257" s="25">
        <v>256</v>
      </c>
      <c r="B257" s="24" t="s">
        <v>238</v>
      </c>
      <c r="C257" s="24" t="s">
        <v>14</v>
      </c>
      <c r="D257" s="4">
        <v>2006</v>
      </c>
      <c r="E257" s="4" t="s">
        <v>378</v>
      </c>
      <c r="F257" s="40">
        <f>G257+I257+K257</f>
        <v>172</v>
      </c>
      <c r="G257" s="31">
        <f>VLOOKUP(H257,Wertung!A:B,2,FALSE)</f>
        <v>172</v>
      </c>
      <c r="H257" s="32" t="s">
        <v>696</v>
      </c>
      <c r="I257" s="31">
        <f>VLOOKUP(J257,Wertung!A:B,2,FALSE)</f>
        <v>0</v>
      </c>
      <c r="J257" s="32"/>
      <c r="K257" s="31">
        <f>VLOOKUP(L257,Wertung!A:B,2,FALSE)</f>
        <v>0</v>
      </c>
      <c r="L257" s="32"/>
    </row>
    <row r="258" spans="1:23" x14ac:dyDescent="0.2">
      <c r="A258" s="25">
        <v>257</v>
      </c>
      <c r="B258" s="18" t="s">
        <v>442</v>
      </c>
      <c r="C258" s="18" t="s">
        <v>67</v>
      </c>
      <c r="D258" s="4">
        <v>2007</v>
      </c>
      <c r="E258" s="6" t="s">
        <v>377</v>
      </c>
      <c r="F258" s="40">
        <f>G258+I258+K258</f>
        <v>164</v>
      </c>
      <c r="G258" s="31">
        <f>VLOOKUP(H258,Wertung!A:B,2,FALSE)</f>
        <v>0</v>
      </c>
      <c r="H258" s="32"/>
      <c r="I258" s="31">
        <f>VLOOKUP(J258,Wertung!A:B,2,FALSE)</f>
        <v>164</v>
      </c>
      <c r="J258" s="32" t="s">
        <v>616</v>
      </c>
      <c r="K258" s="31">
        <f>VLOOKUP(L258,Wertung!A:B,2,FALSE)</f>
        <v>0</v>
      </c>
      <c r="L258" s="32"/>
    </row>
    <row r="259" spans="1:23" x14ac:dyDescent="0.2">
      <c r="A259" s="25">
        <v>258</v>
      </c>
      <c r="B259" s="24" t="s">
        <v>433</v>
      </c>
      <c r="C259" s="24" t="s">
        <v>407</v>
      </c>
      <c r="D259" s="4">
        <v>2003</v>
      </c>
      <c r="E259" s="5" t="s">
        <v>379</v>
      </c>
      <c r="F259" s="40">
        <f>G259+I259+K259</f>
        <v>161</v>
      </c>
      <c r="G259" s="31">
        <f>VLOOKUP(H259,Wertung!A:B,2,FALSE)</f>
        <v>0</v>
      </c>
      <c r="H259" s="32"/>
      <c r="I259" s="31">
        <f>VLOOKUP(J259,Wertung!A:B,2,FALSE)</f>
        <v>161</v>
      </c>
      <c r="J259" s="32" t="s">
        <v>815</v>
      </c>
      <c r="K259" s="31">
        <f>VLOOKUP(L259,Wertung!A:B,2,FALSE)</f>
        <v>0</v>
      </c>
      <c r="L259" s="32"/>
    </row>
    <row r="260" spans="1:23" x14ac:dyDescent="0.2">
      <c r="A260" s="25">
        <v>259</v>
      </c>
      <c r="B260" s="24" t="s">
        <v>434</v>
      </c>
      <c r="C260" s="24" t="s">
        <v>12</v>
      </c>
      <c r="D260" s="4">
        <v>2004</v>
      </c>
      <c r="E260" s="5" t="s">
        <v>379</v>
      </c>
      <c r="F260" s="40">
        <f>G260+I260+K260</f>
        <v>157</v>
      </c>
      <c r="G260" s="31">
        <f>VLOOKUP(H260,Wertung!A:B,2,FALSE)</f>
        <v>0</v>
      </c>
      <c r="H260" s="32"/>
      <c r="I260" s="31">
        <f>VLOOKUP(J260,Wertung!A:B,2,FALSE)</f>
        <v>157</v>
      </c>
      <c r="J260" s="32" t="s">
        <v>816</v>
      </c>
      <c r="K260" s="31">
        <f>VLOOKUP(L260,Wertung!A:B,2,FALSE)</f>
        <v>0</v>
      </c>
      <c r="L260" s="3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25">
        <v>260</v>
      </c>
      <c r="B261" s="24" t="s">
        <v>326</v>
      </c>
      <c r="C261" s="24" t="s">
        <v>9</v>
      </c>
      <c r="D261" s="4">
        <v>2003</v>
      </c>
      <c r="E261" s="5" t="s">
        <v>379</v>
      </c>
      <c r="F261" s="40">
        <f>G261+I261+K261</f>
        <v>157</v>
      </c>
      <c r="G261" s="31">
        <f>VLOOKUP(H261,Wertung!A:B,2,FALSE)</f>
        <v>157</v>
      </c>
      <c r="H261" s="32" t="s">
        <v>816</v>
      </c>
      <c r="I261" s="31">
        <f>VLOOKUP(J261,Wertung!A:B,2,FALSE)</f>
        <v>0</v>
      </c>
      <c r="J261" s="32"/>
      <c r="K261" s="31">
        <f>VLOOKUP(L261,Wertung!A:B,2,FALSE)</f>
        <v>0</v>
      </c>
      <c r="L261" s="32"/>
    </row>
    <row r="262" spans="1:23" x14ac:dyDescent="0.2">
      <c r="A262" s="25">
        <v>261</v>
      </c>
      <c r="B262" s="18" t="s">
        <v>970</v>
      </c>
      <c r="C262" s="18" t="s">
        <v>13</v>
      </c>
      <c r="D262" s="4">
        <v>2008</v>
      </c>
      <c r="E262" s="4" t="s">
        <v>377</v>
      </c>
      <c r="F262" s="40">
        <f>G262+I262+K262</f>
        <v>156</v>
      </c>
      <c r="G262" s="31">
        <f>VLOOKUP(H262,Wertung!A:B,2,FALSE)</f>
        <v>0</v>
      </c>
      <c r="H262" s="32"/>
      <c r="I262" s="31">
        <f>VLOOKUP(J262,Wertung!A:B,2,FALSE)</f>
        <v>91</v>
      </c>
      <c r="J262" s="32" t="s">
        <v>623</v>
      </c>
      <c r="K262" s="31">
        <f>VLOOKUP(L262,Wertung!A:B,2,FALSE)</f>
        <v>65</v>
      </c>
      <c r="L262" s="34" t="s">
        <v>898</v>
      </c>
    </row>
    <row r="263" spans="1:23" x14ac:dyDescent="0.2">
      <c r="A263" s="25">
        <v>262</v>
      </c>
      <c r="B263" s="18" t="s">
        <v>347</v>
      </c>
      <c r="C263" s="18" t="s">
        <v>170</v>
      </c>
      <c r="D263" s="4">
        <v>2007</v>
      </c>
      <c r="E263" s="4" t="s">
        <v>377</v>
      </c>
      <c r="F263" s="40">
        <f>G263+I263+K263</f>
        <v>156</v>
      </c>
      <c r="G263" s="31">
        <f>VLOOKUP(H263,Wertung!A:B,2,FALSE)</f>
        <v>65</v>
      </c>
      <c r="H263" s="32" t="s">
        <v>624</v>
      </c>
      <c r="I263" s="31">
        <f>VLOOKUP(J263,Wertung!A:B,2,FALSE)</f>
        <v>91</v>
      </c>
      <c r="J263" s="32" t="s">
        <v>623</v>
      </c>
      <c r="K263" s="31">
        <f>VLOOKUP(L263,Wertung!A:B,2,FALSE)</f>
        <v>0</v>
      </c>
      <c r="L263" s="32"/>
    </row>
    <row r="264" spans="1:23" x14ac:dyDescent="0.2">
      <c r="A264" s="25">
        <v>263</v>
      </c>
      <c r="B264" s="18" t="s">
        <v>345</v>
      </c>
      <c r="C264" s="18" t="s">
        <v>5</v>
      </c>
      <c r="D264" s="4">
        <v>2008</v>
      </c>
      <c r="E264" s="4" t="s">
        <v>377</v>
      </c>
      <c r="F264" s="40">
        <f>G264+I264+K264</f>
        <v>156</v>
      </c>
      <c r="G264" s="31">
        <f>VLOOKUP(H264,Wertung!A:B,2,FALSE)</f>
        <v>91</v>
      </c>
      <c r="H264" s="32" t="s">
        <v>623</v>
      </c>
      <c r="I264" s="31">
        <f>VLOOKUP(J264,Wertung!A:B,2,FALSE)</f>
        <v>0</v>
      </c>
      <c r="J264" s="34"/>
      <c r="K264" s="31">
        <f>VLOOKUP(L264,Wertung!A:B,2,FALSE)</f>
        <v>65</v>
      </c>
      <c r="L264" s="34" t="s">
        <v>898</v>
      </c>
    </row>
    <row r="265" spans="1:23" x14ac:dyDescent="0.2">
      <c r="A265" s="25">
        <v>264</v>
      </c>
      <c r="B265" s="18" t="s">
        <v>443</v>
      </c>
      <c r="C265" s="18" t="s">
        <v>170</v>
      </c>
      <c r="D265" s="4">
        <v>2008</v>
      </c>
      <c r="E265" s="6" t="s">
        <v>377</v>
      </c>
      <c r="F265" s="40">
        <f>G265+I265+K265</f>
        <v>155</v>
      </c>
      <c r="G265" s="31">
        <f>VLOOKUP(H265,Wertung!A:B,2,FALSE)</f>
        <v>0</v>
      </c>
      <c r="H265" s="32"/>
      <c r="I265" s="31">
        <f>VLOOKUP(J265,Wertung!A:B,2,FALSE)</f>
        <v>155</v>
      </c>
      <c r="J265" s="32" t="s">
        <v>617</v>
      </c>
      <c r="K265" s="31">
        <f>VLOOKUP(L265,Wertung!A:B,2,FALSE)</f>
        <v>0</v>
      </c>
      <c r="L265" s="32"/>
    </row>
    <row r="266" spans="1:23" x14ac:dyDescent="0.2">
      <c r="A266" s="25">
        <v>265</v>
      </c>
      <c r="B266" s="18" t="s">
        <v>187</v>
      </c>
      <c r="C266" s="18" t="s">
        <v>14</v>
      </c>
      <c r="D266" s="3" t="s">
        <v>53</v>
      </c>
      <c r="E266" s="3" t="s">
        <v>377</v>
      </c>
      <c r="F266" s="40">
        <f>G266+I266+K266</f>
        <v>155</v>
      </c>
      <c r="G266" s="31">
        <f>VLOOKUP(H266,Wertung!A:B,2,FALSE)</f>
        <v>155</v>
      </c>
      <c r="H266" s="32" t="s">
        <v>617</v>
      </c>
      <c r="I266" s="31">
        <f>VLOOKUP(J266,Wertung!A:B,2,FALSE)</f>
        <v>0</v>
      </c>
      <c r="J266" s="34"/>
      <c r="K266" s="31">
        <f>VLOOKUP(L266,Wertung!A:B,2,FALSE)</f>
        <v>0</v>
      </c>
      <c r="L266" s="34"/>
    </row>
    <row r="267" spans="1:23" x14ac:dyDescent="0.2">
      <c r="A267" s="25">
        <v>266</v>
      </c>
      <c r="B267" s="24" t="s">
        <v>309</v>
      </c>
      <c r="C267" s="24" t="s">
        <v>6</v>
      </c>
      <c r="D267" s="4">
        <v>2006</v>
      </c>
      <c r="E267" s="4" t="s">
        <v>378</v>
      </c>
      <c r="F267" s="40">
        <f>G267+I267+K267</f>
        <v>149</v>
      </c>
      <c r="G267" s="31">
        <f>VLOOKUP(H267,Wertung!A:B,2,FALSE)</f>
        <v>77</v>
      </c>
      <c r="H267" s="32" t="s">
        <v>718</v>
      </c>
      <c r="I267" s="31">
        <f>VLOOKUP(J267,Wertung!A:B,2,FALSE)</f>
        <v>72</v>
      </c>
      <c r="J267" s="32" t="s">
        <v>719</v>
      </c>
      <c r="K267" s="31">
        <f>VLOOKUP(L267,Wertung!A:B,2,FALSE)</f>
        <v>0</v>
      </c>
      <c r="L267" s="32"/>
    </row>
    <row r="268" spans="1:23" x14ac:dyDescent="0.2">
      <c r="A268" s="25">
        <v>267</v>
      </c>
      <c r="B268" s="24" t="s">
        <v>186</v>
      </c>
      <c r="C268" s="24" t="s">
        <v>2</v>
      </c>
      <c r="D268" s="4">
        <v>2012</v>
      </c>
      <c r="E268" s="4" t="s">
        <v>376</v>
      </c>
      <c r="F268" s="40">
        <f>G268+I268+K268</f>
        <v>147</v>
      </c>
      <c r="G268" s="31">
        <f>VLOOKUP(H268,Wertung!A:B,2,FALSE)</f>
        <v>75</v>
      </c>
      <c r="H268" s="32" t="s">
        <v>563</v>
      </c>
      <c r="I268" s="31">
        <f>VLOOKUP(J268,Wertung!A:B,2,FALSE)</f>
        <v>0</v>
      </c>
      <c r="J268" s="32"/>
      <c r="K268" s="31">
        <f>VLOOKUP(L268,Wertung!A:B,2,FALSE)</f>
        <v>72</v>
      </c>
      <c r="L268" s="34" t="s">
        <v>877</v>
      </c>
    </row>
    <row r="269" spans="1:23" x14ac:dyDescent="0.2">
      <c r="A269" s="25">
        <v>268</v>
      </c>
      <c r="B269" s="24" t="s">
        <v>435</v>
      </c>
      <c r="C269" s="24" t="s">
        <v>409</v>
      </c>
      <c r="D269" s="4">
        <v>2004</v>
      </c>
      <c r="E269" s="5" t="s">
        <v>379</v>
      </c>
      <c r="F269" s="40">
        <f>G269+I269+K269</f>
        <v>139</v>
      </c>
      <c r="G269" s="31">
        <f>VLOOKUP(H269,Wertung!A:B,2,FALSE)</f>
        <v>0</v>
      </c>
      <c r="H269" s="32"/>
      <c r="I269" s="31">
        <f>VLOOKUP(J269,Wertung!A:B,2,FALSE)</f>
        <v>139</v>
      </c>
      <c r="J269" s="32" t="s">
        <v>818</v>
      </c>
      <c r="K269" s="31">
        <f>VLOOKUP(L269,Wertung!A:B,2,FALSE)</f>
        <v>0</v>
      </c>
      <c r="L269" s="32"/>
    </row>
    <row r="270" spans="1:23" x14ac:dyDescent="0.2">
      <c r="A270" s="25">
        <v>269</v>
      </c>
      <c r="B270" s="24" t="s">
        <v>321</v>
      </c>
      <c r="C270" s="24" t="s">
        <v>12</v>
      </c>
      <c r="D270" s="4">
        <v>2004</v>
      </c>
      <c r="E270" s="5" t="s">
        <v>379</v>
      </c>
      <c r="F270" s="40">
        <f>G270+I270+K270</f>
        <v>139</v>
      </c>
      <c r="G270" s="31">
        <f>VLOOKUP(H270,Wertung!A:B,2,FALSE)</f>
        <v>139</v>
      </c>
      <c r="H270" s="32" t="s">
        <v>818</v>
      </c>
      <c r="I270" s="31">
        <f>VLOOKUP(J270,Wertung!A:B,2,FALSE)</f>
        <v>0</v>
      </c>
      <c r="J270" s="32"/>
      <c r="K270" s="31">
        <f>VLOOKUP(L270,Wertung!A:B,2,FALSE)</f>
        <v>0</v>
      </c>
      <c r="L270" s="32"/>
    </row>
    <row r="271" spans="1:23" x14ac:dyDescent="0.2">
      <c r="A271" s="25">
        <v>270</v>
      </c>
      <c r="B271" s="20" t="s">
        <v>975</v>
      </c>
      <c r="C271" s="21" t="s">
        <v>2</v>
      </c>
      <c r="D271" s="4">
        <v>2005</v>
      </c>
      <c r="E271" s="4" t="s">
        <v>378</v>
      </c>
      <c r="F271" s="40">
        <f>G271+I271+K271</f>
        <v>138</v>
      </c>
      <c r="G271" s="31">
        <f>VLOOKUP(H271,Wertung!A:B,2,FALSE)</f>
        <v>0</v>
      </c>
      <c r="H271" s="32"/>
      <c r="I271" s="31">
        <f>VLOOKUP(J271,Wertung!A:B,2,FALSE)</f>
        <v>0</v>
      </c>
      <c r="J271" s="36"/>
      <c r="K271" s="31">
        <f>VLOOKUP(L271,Wertung!A:B,2,FALSE)</f>
        <v>138</v>
      </c>
      <c r="L271" s="32" t="s">
        <v>918</v>
      </c>
    </row>
    <row r="272" spans="1:23" x14ac:dyDescent="0.2">
      <c r="A272" s="25">
        <v>271</v>
      </c>
      <c r="B272" s="20" t="s">
        <v>976</v>
      </c>
      <c r="C272" s="21" t="s">
        <v>12</v>
      </c>
      <c r="D272" s="4">
        <v>2005</v>
      </c>
      <c r="E272" s="4" t="s">
        <v>378</v>
      </c>
      <c r="F272" s="40">
        <f>G272+I272+K272</f>
        <v>138</v>
      </c>
      <c r="G272" s="31">
        <f>VLOOKUP(H272,Wertung!A:B,2,FALSE)</f>
        <v>0</v>
      </c>
      <c r="H272" s="32"/>
      <c r="I272" s="31">
        <f>VLOOKUP(J272,Wertung!A:B,2,FALSE)</f>
        <v>0</v>
      </c>
      <c r="J272" s="36"/>
      <c r="K272" s="31">
        <f>VLOOKUP(L272,Wertung!A:B,2,FALSE)</f>
        <v>138</v>
      </c>
      <c r="L272" s="32" t="s">
        <v>918</v>
      </c>
    </row>
    <row r="273" spans="1:12" x14ac:dyDescent="0.2">
      <c r="A273" s="25">
        <v>272</v>
      </c>
      <c r="B273" s="18" t="s">
        <v>977</v>
      </c>
      <c r="C273" s="18" t="s">
        <v>2</v>
      </c>
      <c r="D273" s="4">
        <v>2005</v>
      </c>
      <c r="E273" s="4" t="s">
        <v>378</v>
      </c>
      <c r="F273" s="40">
        <f>G273+I273+K273</f>
        <v>138</v>
      </c>
      <c r="G273" s="31">
        <f>VLOOKUP(H273,Wertung!A:B,2,FALSE)</f>
        <v>0</v>
      </c>
      <c r="H273" s="32"/>
      <c r="I273" s="31">
        <f>VLOOKUP(J273,Wertung!A:B,2,FALSE)</f>
        <v>0</v>
      </c>
      <c r="J273" s="32"/>
      <c r="K273" s="31">
        <f>VLOOKUP(L273,Wertung!A:B,2,FALSE)</f>
        <v>138</v>
      </c>
      <c r="L273" s="32" t="s">
        <v>918</v>
      </c>
    </row>
    <row r="274" spans="1:12" x14ac:dyDescent="0.2">
      <c r="A274" s="25">
        <v>273</v>
      </c>
      <c r="B274" s="18" t="s">
        <v>978</v>
      </c>
      <c r="C274" s="18" t="s">
        <v>2</v>
      </c>
      <c r="D274" s="4">
        <v>2005</v>
      </c>
      <c r="E274" s="4" t="s">
        <v>378</v>
      </c>
      <c r="F274" s="40">
        <f>G274+I274+K274</f>
        <v>138</v>
      </c>
      <c r="G274" s="31">
        <f>VLOOKUP(H274,Wertung!A:B,2,FALSE)</f>
        <v>0</v>
      </c>
      <c r="H274" s="32"/>
      <c r="I274" s="31">
        <f>VLOOKUP(J274,Wertung!A:B,2,FALSE)</f>
        <v>0</v>
      </c>
      <c r="J274" s="32"/>
      <c r="K274" s="31">
        <f>VLOOKUP(L274,Wertung!A:B,2,FALSE)</f>
        <v>138</v>
      </c>
      <c r="L274" s="32" t="s">
        <v>918</v>
      </c>
    </row>
    <row r="275" spans="1:12" x14ac:dyDescent="0.2">
      <c r="A275" s="25">
        <v>274</v>
      </c>
      <c r="B275" s="18" t="s">
        <v>245</v>
      </c>
      <c r="C275" s="18" t="s">
        <v>12</v>
      </c>
      <c r="D275" s="4">
        <v>2007</v>
      </c>
      <c r="E275" s="4" t="s">
        <v>377</v>
      </c>
      <c r="F275" s="40">
        <f>G275+I275+K275</f>
        <v>136</v>
      </c>
      <c r="G275" s="31">
        <f>VLOOKUP(H275,Wertung!A:B,2,FALSE)</f>
        <v>136</v>
      </c>
      <c r="H275" s="32" t="s">
        <v>603</v>
      </c>
      <c r="I275" s="31">
        <f>VLOOKUP(J275,Wertung!A:B,2,FALSE)</f>
        <v>0</v>
      </c>
      <c r="J275" s="32"/>
      <c r="K275" s="31">
        <f>VLOOKUP(L275,Wertung!A:B,2,FALSE)</f>
        <v>0</v>
      </c>
      <c r="L275" s="32"/>
    </row>
    <row r="276" spans="1:12" x14ac:dyDescent="0.2">
      <c r="A276" s="25">
        <v>275</v>
      </c>
      <c r="B276" s="18" t="s">
        <v>243</v>
      </c>
      <c r="C276" s="18" t="s">
        <v>6</v>
      </c>
      <c r="D276" s="4">
        <v>2007</v>
      </c>
      <c r="E276" s="4" t="s">
        <v>377</v>
      </c>
      <c r="F276" s="40">
        <f>G276+I276+K276</f>
        <v>136</v>
      </c>
      <c r="G276" s="31">
        <f>VLOOKUP(H276,Wertung!A:B,2,FALSE)</f>
        <v>136</v>
      </c>
      <c r="H276" s="32" t="s">
        <v>619</v>
      </c>
      <c r="I276" s="31">
        <f>VLOOKUP(J276,Wertung!A:B,2,FALSE)</f>
        <v>0</v>
      </c>
      <c r="J276" s="34"/>
      <c r="K276" s="31">
        <f>VLOOKUP(L276,Wertung!A:B,2,FALSE)</f>
        <v>0</v>
      </c>
      <c r="L276" s="34"/>
    </row>
    <row r="277" spans="1:12" x14ac:dyDescent="0.2">
      <c r="A277" s="25">
        <v>276</v>
      </c>
      <c r="B277" s="24" t="s">
        <v>145</v>
      </c>
      <c r="C277" s="24" t="s">
        <v>2</v>
      </c>
      <c r="D277" s="4">
        <v>2005</v>
      </c>
      <c r="E277" s="4" t="s">
        <v>378</v>
      </c>
      <c r="F277" s="40">
        <f>G277+I277+K277</f>
        <v>134</v>
      </c>
      <c r="G277" s="31">
        <f>VLOOKUP(H277,Wertung!A:B,2,FALSE)</f>
        <v>134</v>
      </c>
      <c r="H277" s="32" t="s">
        <v>699</v>
      </c>
      <c r="I277" s="31">
        <f>VLOOKUP(J277,Wertung!A:B,2,FALSE)</f>
        <v>0</v>
      </c>
      <c r="J277" s="32"/>
      <c r="K277" s="31">
        <f>VLOOKUP(L277,Wertung!A:B,2,FALSE)</f>
        <v>0</v>
      </c>
      <c r="L277" s="32"/>
    </row>
    <row r="278" spans="1:12" x14ac:dyDescent="0.2">
      <c r="A278" s="25">
        <v>277</v>
      </c>
      <c r="B278" s="24" t="s">
        <v>316</v>
      </c>
      <c r="C278" s="24" t="s">
        <v>14</v>
      </c>
      <c r="D278" s="4">
        <v>2004</v>
      </c>
      <c r="E278" s="5" t="s">
        <v>379</v>
      </c>
      <c r="F278" s="40">
        <f>G278+I278+K278</f>
        <v>131</v>
      </c>
      <c r="G278" s="31">
        <f>VLOOKUP(H278,Wertung!A:B,2,FALSE)</f>
        <v>131</v>
      </c>
      <c r="H278" s="32" t="s">
        <v>819</v>
      </c>
      <c r="I278" s="31">
        <f>VLOOKUP(J278,Wertung!A:B,2,FALSE)</f>
        <v>0</v>
      </c>
      <c r="J278" s="32"/>
      <c r="K278" s="31">
        <f>VLOOKUP(L278,Wertung!A:B,2,FALSE)</f>
        <v>0</v>
      </c>
      <c r="L278" s="32"/>
    </row>
    <row r="279" spans="1:12" x14ac:dyDescent="0.2">
      <c r="A279" s="25">
        <v>278</v>
      </c>
      <c r="B279" s="24" t="s">
        <v>150</v>
      </c>
      <c r="C279" s="24" t="s">
        <v>12</v>
      </c>
      <c r="D279" s="4">
        <v>2005</v>
      </c>
      <c r="E279" s="4" t="s">
        <v>378</v>
      </c>
      <c r="F279" s="40">
        <f>G279+I279+K279</f>
        <v>125</v>
      </c>
      <c r="G279" s="31">
        <f>VLOOKUP(H279,Wertung!A:B,2,FALSE)</f>
        <v>125</v>
      </c>
      <c r="H279" s="32" t="s">
        <v>701</v>
      </c>
      <c r="I279" s="31">
        <f>VLOOKUP(J279,Wertung!A:B,2,FALSE)</f>
        <v>0</v>
      </c>
      <c r="J279" s="32"/>
      <c r="K279" s="31">
        <f>VLOOKUP(L279,Wertung!A:B,2,FALSE)</f>
        <v>0</v>
      </c>
      <c r="L279" s="32"/>
    </row>
    <row r="280" spans="1:12" x14ac:dyDescent="0.2">
      <c r="A280" s="25">
        <v>279</v>
      </c>
      <c r="B280" s="24" t="s">
        <v>244</v>
      </c>
      <c r="C280" s="24" t="s">
        <v>86</v>
      </c>
      <c r="D280" s="4">
        <v>2006</v>
      </c>
      <c r="E280" s="4" t="s">
        <v>378</v>
      </c>
      <c r="F280" s="40">
        <f>G280+I280+K280</f>
        <v>125</v>
      </c>
      <c r="G280" s="31">
        <f>VLOOKUP(H280,Wertung!A:B,2,FALSE)</f>
        <v>125</v>
      </c>
      <c r="H280" s="32" t="s">
        <v>711</v>
      </c>
      <c r="I280" s="31">
        <f>VLOOKUP(J280,Wertung!A:B,2,FALSE)</f>
        <v>0</v>
      </c>
      <c r="J280" s="32"/>
      <c r="K280" s="31">
        <f>VLOOKUP(L280,Wertung!A:B,2,FALSE)</f>
        <v>0</v>
      </c>
      <c r="L280" s="32"/>
    </row>
    <row r="281" spans="1:12" x14ac:dyDescent="0.2">
      <c r="A281" s="25">
        <v>280</v>
      </c>
      <c r="B281" s="24" t="s">
        <v>315</v>
      </c>
      <c r="C281" s="24" t="s">
        <v>14</v>
      </c>
      <c r="D281" s="4">
        <v>2004</v>
      </c>
      <c r="E281" s="5" t="s">
        <v>379</v>
      </c>
      <c r="F281" s="40">
        <f>G281+I281+K281</f>
        <v>122</v>
      </c>
      <c r="G281" s="31">
        <f>VLOOKUP(H281,Wertung!A:B,2,FALSE)</f>
        <v>122</v>
      </c>
      <c r="H281" s="32" t="s">
        <v>820</v>
      </c>
      <c r="I281" s="31">
        <f>VLOOKUP(J281,Wertung!A:B,2,FALSE)</f>
        <v>0</v>
      </c>
      <c r="J281" s="32"/>
      <c r="K281" s="31">
        <f>VLOOKUP(L281,Wertung!A:B,2,FALSE)</f>
        <v>0</v>
      </c>
      <c r="L281" s="32"/>
    </row>
    <row r="282" spans="1:12" x14ac:dyDescent="0.2">
      <c r="A282" s="25">
        <v>281</v>
      </c>
      <c r="B282" s="18" t="s">
        <v>444</v>
      </c>
      <c r="C282" s="18" t="s">
        <v>42</v>
      </c>
      <c r="D282" s="4">
        <v>2007</v>
      </c>
      <c r="E282" s="6" t="s">
        <v>377</v>
      </c>
      <c r="F282" s="40">
        <f>G282+I282+K282</f>
        <v>118</v>
      </c>
      <c r="G282" s="31">
        <f>VLOOKUP(H282,Wertung!A:B,2,FALSE)</f>
        <v>0</v>
      </c>
      <c r="H282" s="32"/>
      <c r="I282" s="31">
        <f>VLOOKUP(J282,Wertung!A:B,2,FALSE)</f>
        <v>118</v>
      </c>
      <c r="J282" s="32" t="s">
        <v>621</v>
      </c>
      <c r="K282" s="31">
        <f>VLOOKUP(L282,Wertung!A:B,2,FALSE)</f>
        <v>0</v>
      </c>
      <c r="L282" s="32"/>
    </row>
    <row r="283" spans="1:12" x14ac:dyDescent="0.2">
      <c r="A283" s="25">
        <v>282</v>
      </c>
      <c r="B283" s="18" t="s">
        <v>339</v>
      </c>
      <c r="C283" s="18" t="s">
        <v>14</v>
      </c>
      <c r="D283" s="4">
        <v>2008</v>
      </c>
      <c r="E283" s="4" t="s">
        <v>377</v>
      </c>
      <c r="F283" s="40">
        <f>G283+I283+K283</f>
        <v>118</v>
      </c>
      <c r="G283" s="31">
        <f>VLOOKUP(H283,Wertung!A:B,2,FALSE)</f>
        <v>118</v>
      </c>
      <c r="H283" s="32" t="s">
        <v>621</v>
      </c>
      <c r="I283" s="31">
        <f>VLOOKUP(J283,Wertung!A:B,2,FALSE)</f>
        <v>0</v>
      </c>
      <c r="J283" s="34"/>
      <c r="K283" s="31">
        <f>VLOOKUP(L283,Wertung!A:B,2,FALSE)</f>
        <v>0</v>
      </c>
      <c r="L283" s="34"/>
    </row>
    <row r="284" spans="1:12" x14ac:dyDescent="0.2">
      <c r="A284" s="25">
        <v>283</v>
      </c>
      <c r="B284" s="18" t="s">
        <v>405</v>
      </c>
      <c r="C284" s="18" t="s">
        <v>42</v>
      </c>
      <c r="D284" s="4">
        <v>2010</v>
      </c>
      <c r="E284" s="4" t="s">
        <v>376</v>
      </c>
      <c r="F284" s="40">
        <f>G284+I284+K284</f>
        <v>113</v>
      </c>
      <c r="G284" s="31">
        <f>VLOOKUP(H284,Wertung!A:B,2,FALSE)</f>
        <v>0</v>
      </c>
      <c r="H284" s="32"/>
      <c r="I284" s="31">
        <f>VLOOKUP(J284,Wertung!A:B,2,FALSE)</f>
        <v>113</v>
      </c>
      <c r="J284" s="32" t="s">
        <v>559</v>
      </c>
      <c r="K284" s="31">
        <f>VLOOKUP(L284,Wertung!A:B,2,FALSE)</f>
        <v>0</v>
      </c>
      <c r="L284" s="32"/>
    </row>
    <row r="285" spans="1:12" x14ac:dyDescent="0.2">
      <c r="A285" s="25">
        <v>284</v>
      </c>
      <c r="B285" s="24" t="s">
        <v>253</v>
      </c>
      <c r="C285" s="24" t="s">
        <v>3</v>
      </c>
      <c r="D285" s="4">
        <v>2004</v>
      </c>
      <c r="E285" s="5" t="s">
        <v>379</v>
      </c>
      <c r="F285" s="40">
        <f>G285+I285+K285</f>
        <v>110</v>
      </c>
      <c r="G285" s="31">
        <f>VLOOKUP(H285,Wertung!A:B,2,FALSE)</f>
        <v>110</v>
      </c>
      <c r="H285" s="32" t="s">
        <v>822</v>
      </c>
      <c r="I285" s="31">
        <f>VLOOKUP(J285,Wertung!A:B,2,FALSE)</f>
        <v>0</v>
      </c>
      <c r="J285" s="32"/>
      <c r="K285" s="31">
        <f>VLOOKUP(L285,Wertung!A:B,2,FALSE)</f>
        <v>0</v>
      </c>
      <c r="L285" s="32"/>
    </row>
    <row r="286" spans="1:12" x14ac:dyDescent="0.2">
      <c r="A286" s="25">
        <v>285</v>
      </c>
      <c r="B286" s="18" t="s">
        <v>445</v>
      </c>
      <c r="C286" s="18" t="s">
        <v>2</v>
      </c>
      <c r="D286" s="4">
        <v>2007</v>
      </c>
      <c r="E286" s="6" t="s">
        <v>377</v>
      </c>
      <c r="F286" s="40">
        <f>G286+I286+K286</f>
        <v>109</v>
      </c>
      <c r="G286" s="31">
        <f>VLOOKUP(H286,Wertung!A:B,2,FALSE)</f>
        <v>0</v>
      </c>
      <c r="H286" s="32"/>
      <c r="I286" s="31">
        <f>VLOOKUP(J286,Wertung!A:B,2,FALSE)</f>
        <v>109</v>
      </c>
      <c r="J286" s="32" t="s">
        <v>622</v>
      </c>
      <c r="K286" s="31">
        <f>VLOOKUP(L286,Wertung!A:B,2,FALSE)</f>
        <v>0</v>
      </c>
      <c r="L286" s="32"/>
    </row>
    <row r="287" spans="1:12" x14ac:dyDescent="0.2">
      <c r="A287" s="25">
        <v>286</v>
      </c>
      <c r="B287" s="18" t="s">
        <v>340</v>
      </c>
      <c r="C287" s="18" t="s">
        <v>36</v>
      </c>
      <c r="D287" s="4">
        <v>2007</v>
      </c>
      <c r="E287" s="4" t="s">
        <v>377</v>
      </c>
      <c r="F287" s="40">
        <f>G287+I287+K287</f>
        <v>109</v>
      </c>
      <c r="G287" s="31">
        <f>VLOOKUP(H287,Wertung!A:B,2,FALSE)</f>
        <v>109</v>
      </c>
      <c r="H287" s="32" t="s">
        <v>622</v>
      </c>
      <c r="I287" s="31">
        <f>VLOOKUP(J287,Wertung!A:B,2,FALSE)</f>
        <v>0</v>
      </c>
      <c r="J287" s="34"/>
      <c r="K287" s="31">
        <f>VLOOKUP(L287,Wertung!A:B,2,FALSE)</f>
        <v>0</v>
      </c>
      <c r="L287" s="34"/>
    </row>
    <row r="288" spans="1:12" x14ac:dyDescent="0.2">
      <c r="A288" s="25">
        <v>287</v>
      </c>
      <c r="B288" s="24" t="s">
        <v>312</v>
      </c>
      <c r="C288" s="24" t="s">
        <v>2</v>
      </c>
      <c r="D288" s="4">
        <v>2006</v>
      </c>
      <c r="E288" s="4" t="s">
        <v>378</v>
      </c>
      <c r="F288" s="40">
        <f>G288+I288+K288</f>
        <v>106</v>
      </c>
      <c r="G288" s="31">
        <f>VLOOKUP(H288,Wertung!A:B,2,FALSE)</f>
        <v>106</v>
      </c>
      <c r="H288" s="32" t="s">
        <v>713</v>
      </c>
      <c r="I288" s="31">
        <f>VLOOKUP(J288,Wertung!A:B,2,FALSE)</f>
        <v>0</v>
      </c>
      <c r="J288" s="32"/>
      <c r="K288" s="31">
        <f>VLOOKUP(L288,Wertung!A:B,2,FALSE)</f>
        <v>0</v>
      </c>
      <c r="L288" s="32"/>
    </row>
    <row r="289" spans="1:12" x14ac:dyDescent="0.2">
      <c r="A289" s="25">
        <v>288</v>
      </c>
      <c r="B289" s="18" t="s">
        <v>406</v>
      </c>
      <c r="C289" s="18" t="s">
        <v>407</v>
      </c>
      <c r="D289" s="4">
        <v>2009</v>
      </c>
      <c r="E289" s="4" t="s">
        <v>376</v>
      </c>
      <c r="F289" s="40">
        <f>G289+I289+K289</f>
        <v>105</v>
      </c>
      <c r="G289" s="31">
        <f>VLOOKUP(H289,Wertung!A:B,2,FALSE)</f>
        <v>0</v>
      </c>
      <c r="H289" s="32"/>
      <c r="I289" s="31">
        <f>VLOOKUP(J289,Wertung!A:B,2,FALSE)</f>
        <v>105</v>
      </c>
      <c r="J289" s="32" t="s">
        <v>560</v>
      </c>
      <c r="K289" s="31">
        <f>VLOOKUP(L289,Wertung!A:B,2,FALSE)</f>
        <v>0</v>
      </c>
      <c r="L289" s="32"/>
    </row>
    <row r="290" spans="1:12" x14ac:dyDescent="0.2">
      <c r="A290" s="25">
        <v>289</v>
      </c>
      <c r="B290" s="24" t="s">
        <v>304</v>
      </c>
      <c r="C290" s="24" t="s">
        <v>4</v>
      </c>
      <c r="D290" s="4">
        <v>2011</v>
      </c>
      <c r="E290" s="4" t="s">
        <v>376</v>
      </c>
      <c r="F290" s="40">
        <f>G290+I290+K290</f>
        <v>105</v>
      </c>
      <c r="G290" s="31">
        <f>VLOOKUP(H290,Wertung!A:B,2,FALSE)</f>
        <v>105</v>
      </c>
      <c r="H290" s="32" t="s">
        <v>560</v>
      </c>
      <c r="I290" s="31">
        <f>VLOOKUP(J290,Wertung!A:B,2,FALSE)</f>
        <v>0</v>
      </c>
      <c r="J290" s="32"/>
      <c r="K290" s="31">
        <f>VLOOKUP(L290,Wertung!A:B,2,FALSE)</f>
        <v>0</v>
      </c>
      <c r="L290" s="32"/>
    </row>
    <row r="291" spans="1:12" x14ac:dyDescent="0.2">
      <c r="A291" s="25">
        <v>290</v>
      </c>
      <c r="B291" s="24" t="s">
        <v>422</v>
      </c>
      <c r="C291" s="24" t="s">
        <v>1</v>
      </c>
      <c r="D291" s="4">
        <v>2006</v>
      </c>
      <c r="E291" s="4" t="s">
        <v>378</v>
      </c>
      <c r="F291" s="40">
        <f>G291+I291+K291</f>
        <v>96</v>
      </c>
      <c r="G291" s="31">
        <f>VLOOKUP(H291,Wertung!A:B,2,FALSE)</f>
        <v>0</v>
      </c>
      <c r="H291" s="32"/>
      <c r="I291" s="31">
        <f>VLOOKUP(J291,Wertung!A:B,2,FALSE)</f>
        <v>96</v>
      </c>
      <c r="J291" s="32" t="s">
        <v>714</v>
      </c>
      <c r="K291" s="31">
        <f>VLOOKUP(L291,Wertung!A:B,2,FALSE)</f>
        <v>0</v>
      </c>
      <c r="L291" s="32"/>
    </row>
    <row r="292" spans="1:12" x14ac:dyDescent="0.2">
      <c r="A292" s="25">
        <v>291</v>
      </c>
      <c r="B292" s="24" t="s">
        <v>248</v>
      </c>
      <c r="C292" s="24" t="s">
        <v>14</v>
      </c>
      <c r="D292" s="4">
        <v>2005</v>
      </c>
      <c r="E292" s="4" t="s">
        <v>378</v>
      </c>
      <c r="F292" s="40">
        <f>G292+I292+K292</f>
        <v>95</v>
      </c>
      <c r="G292" s="31">
        <f>VLOOKUP(H292,Wertung!A:B,2,FALSE)</f>
        <v>95</v>
      </c>
      <c r="H292" s="32" t="s">
        <v>703</v>
      </c>
      <c r="I292" s="31">
        <f>VLOOKUP(J292,Wertung!A:B,2,FALSE)</f>
        <v>0</v>
      </c>
      <c r="J292" s="32"/>
      <c r="K292" s="31">
        <f>VLOOKUP(L292,Wertung!A:B,2,FALSE)</f>
        <v>0</v>
      </c>
      <c r="L292" s="32"/>
    </row>
    <row r="293" spans="1:12" x14ac:dyDescent="0.2">
      <c r="A293" s="25">
        <v>292</v>
      </c>
      <c r="B293" s="18" t="s">
        <v>446</v>
      </c>
      <c r="C293" s="18" t="s">
        <v>409</v>
      </c>
      <c r="D293" s="4">
        <v>2008</v>
      </c>
      <c r="E293" s="6" t="s">
        <v>377</v>
      </c>
      <c r="F293" s="40">
        <f>G293+I293+K293</f>
        <v>91</v>
      </c>
      <c r="G293" s="31">
        <f>VLOOKUP(H293,Wertung!A:B,2,FALSE)</f>
        <v>0</v>
      </c>
      <c r="H293" s="32"/>
      <c r="I293" s="31">
        <f>VLOOKUP(J293,Wertung!A:B,2,FALSE)</f>
        <v>91</v>
      </c>
      <c r="J293" s="32" t="s">
        <v>623</v>
      </c>
      <c r="K293" s="31">
        <f>VLOOKUP(L293,Wertung!A:B,2,FALSE)</f>
        <v>0</v>
      </c>
      <c r="L293" s="32"/>
    </row>
    <row r="294" spans="1:12" x14ac:dyDescent="0.2">
      <c r="A294" s="25">
        <v>293</v>
      </c>
      <c r="B294" s="18" t="s">
        <v>447</v>
      </c>
      <c r="C294" s="18" t="s">
        <v>77</v>
      </c>
      <c r="D294" s="4">
        <v>2007</v>
      </c>
      <c r="E294" s="6" t="s">
        <v>377</v>
      </c>
      <c r="F294" s="40">
        <f>G294+I294+K294</f>
        <v>91</v>
      </c>
      <c r="G294" s="31">
        <f>VLOOKUP(H294,Wertung!A:B,2,FALSE)</f>
        <v>0</v>
      </c>
      <c r="H294" s="32"/>
      <c r="I294" s="31">
        <f>VLOOKUP(J294,Wertung!A:B,2,FALSE)</f>
        <v>91</v>
      </c>
      <c r="J294" s="32" t="s">
        <v>623</v>
      </c>
      <c r="K294" s="31">
        <f>VLOOKUP(L294,Wertung!A:B,2,FALSE)</f>
        <v>0</v>
      </c>
      <c r="L294" s="32"/>
    </row>
    <row r="295" spans="1:12" x14ac:dyDescent="0.2">
      <c r="A295" s="25">
        <v>294</v>
      </c>
      <c r="B295" s="24" t="s">
        <v>423</v>
      </c>
      <c r="C295" s="24" t="s">
        <v>42</v>
      </c>
      <c r="D295" s="4">
        <v>2005</v>
      </c>
      <c r="E295" s="4" t="s">
        <v>378</v>
      </c>
      <c r="F295" s="40">
        <f>G295+I295+K295</f>
        <v>91</v>
      </c>
      <c r="G295" s="31">
        <f>VLOOKUP(H295,Wertung!A:B,2,FALSE)</f>
        <v>0</v>
      </c>
      <c r="H295" s="32"/>
      <c r="I295" s="31">
        <f>VLOOKUP(J295,Wertung!A:B,2,FALSE)</f>
        <v>91</v>
      </c>
      <c r="J295" s="32" t="s">
        <v>715</v>
      </c>
      <c r="K295" s="31">
        <f>VLOOKUP(L295,Wertung!A:B,2,FALSE)</f>
        <v>0</v>
      </c>
      <c r="L295" s="32"/>
    </row>
    <row r="296" spans="1:12" x14ac:dyDescent="0.2">
      <c r="A296" s="25">
        <v>295</v>
      </c>
      <c r="B296" s="18" t="s">
        <v>448</v>
      </c>
      <c r="C296" s="18" t="s">
        <v>67</v>
      </c>
      <c r="D296" s="4">
        <v>2007</v>
      </c>
      <c r="E296" s="6" t="s">
        <v>377</v>
      </c>
      <c r="F296" s="40">
        <f>G296+I296+K296</f>
        <v>91</v>
      </c>
      <c r="G296" s="31">
        <f>VLOOKUP(H296,Wertung!A:B,2,FALSE)</f>
        <v>0</v>
      </c>
      <c r="H296" s="32"/>
      <c r="I296" s="31">
        <f>VLOOKUP(J296,Wertung!A:B,2,FALSE)</f>
        <v>91</v>
      </c>
      <c r="J296" s="32" t="s">
        <v>623</v>
      </c>
      <c r="K296" s="31">
        <f>VLOOKUP(L296,Wertung!A:B,2,FALSE)</f>
        <v>0</v>
      </c>
      <c r="L296" s="32"/>
    </row>
    <row r="297" spans="1:12" x14ac:dyDescent="0.2">
      <c r="A297" s="25">
        <v>296</v>
      </c>
      <c r="B297" s="24" t="s">
        <v>308</v>
      </c>
      <c r="C297" s="24" t="s">
        <v>207</v>
      </c>
      <c r="D297" s="4">
        <v>2005</v>
      </c>
      <c r="E297" s="4" t="s">
        <v>378</v>
      </c>
      <c r="F297" s="40">
        <f>G297+I297+K297</f>
        <v>91</v>
      </c>
      <c r="G297" s="31">
        <f>VLOOKUP(H297,Wertung!A:B,2,FALSE)</f>
        <v>91</v>
      </c>
      <c r="H297" s="32" t="s">
        <v>715</v>
      </c>
      <c r="I297" s="31">
        <f>VLOOKUP(J297,Wertung!A:B,2,FALSE)</f>
        <v>0</v>
      </c>
      <c r="J297" s="32"/>
      <c r="K297" s="31">
        <f>VLOOKUP(L297,Wertung!A:B,2,FALSE)</f>
        <v>0</v>
      </c>
      <c r="L297" s="32"/>
    </row>
    <row r="298" spans="1:12" x14ac:dyDescent="0.2">
      <c r="A298" s="25">
        <v>297</v>
      </c>
      <c r="B298" s="18" t="s">
        <v>849</v>
      </c>
      <c r="C298" s="18" t="s">
        <v>3</v>
      </c>
      <c r="D298" s="4">
        <v>2007</v>
      </c>
      <c r="E298" s="4" t="s">
        <v>377</v>
      </c>
      <c r="F298" s="40">
        <f>G298+I298+K298</f>
        <v>91</v>
      </c>
      <c r="G298" s="31">
        <f>VLOOKUP(H298,Wertung!A:B,2,FALSE)</f>
        <v>91</v>
      </c>
      <c r="H298" s="32" t="s">
        <v>623</v>
      </c>
      <c r="I298" s="31">
        <f>VLOOKUP(J298,Wertung!A:B,2,FALSE)</f>
        <v>0</v>
      </c>
      <c r="J298" s="34"/>
      <c r="K298" s="31">
        <f>VLOOKUP(L298,Wertung!A:B,2,FALSE)</f>
        <v>0</v>
      </c>
      <c r="L298" s="34"/>
    </row>
    <row r="299" spans="1:12" x14ac:dyDescent="0.2">
      <c r="A299" s="25">
        <v>298</v>
      </c>
      <c r="B299" s="18" t="s">
        <v>343</v>
      </c>
      <c r="C299" s="18" t="s">
        <v>36</v>
      </c>
      <c r="D299" s="4">
        <v>2007</v>
      </c>
      <c r="E299" s="4" t="s">
        <v>377</v>
      </c>
      <c r="F299" s="40">
        <f>G299+I299+K299</f>
        <v>91</v>
      </c>
      <c r="G299" s="31">
        <f>VLOOKUP(H299,Wertung!A:B,2,FALSE)</f>
        <v>91</v>
      </c>
      <c r="H299" s="32" t="s">
        <v>623</v>
      </c>
      <c r="I299" s="31">
        <f>VLOOKUP(J299,Wertung!A:B,2,FALSE)</f>
        <v>0</v>
      </c>
      <c r="J299" s="34"/>
      <c r="K299" s="31">
        <f>VLOOKUP(L299,Wertung!A:B,2,FALSE)</f>
        <v>0</v>
      </c>
      <c r="L299" s="34"/>
    </row>
    <row r="300" spans="1:12" x14ac:dyDescent="0.2">
      <c r="A300" s="25">
        <v>299</v>
      </c>
      <c r="B300" s="18" t="s">
        <v>408</v>
      </c>
      <c r="C300" s="18" t="s">
        <v>409</v>
      </c>
      <c r="D300" s="4">
        <v>2010</v>
      </c>
      <c r="E300" s="4" t="s">
        <v>376</v>
      </c>
      <c r="F300" s="40">
        <f>G300+I300+K300</f>
        <v>90</v>
      </c>
      <c r="G300" s="31">
        <f>VLOOKUP(H300,Wertung!A:B,2,FALSE)</f>
        <v>0</v>
      </c>
      <c r="H300" s="32"/>
      <c r="I300" s="31">
        <f>VLOOKUP(J300,Wertung!A:B,2,FALSE)</f>
        <v>90</v>
      </c>
      <c r="J300" s="32" t="s">
        <v>562</v>
      </c>
      <c r="K300" s="31">
        <f>VLOOKUP(L300,Wertung!A:B,2,FALSE)</f>
        <v>0</v>
      </c>
      <c r="L300" s="32"/>
    </row>
    <row r="301" spans="1:12" x14ac:dyDescent="0.2">
      <c r="A301" s="25">
        <v>300</v>
      </c>
      <c r="B301" s="24" t="s">
        <v>249</v>
      </c>
      <c r="C301" s="24" t="s">
        <v>12</v>
      </c>
      <c r="D301" s="4">
        <v>2004</v>
      </c>
      <c r="E301" s="5" t="s">
        <v>379</v>
      </c>
      <c r="F301" s="40">
        <f>G301+I301+K301</f>
        <v>87</v>
      </c>
      <c r="G301" s="31">
        <f>VLOOKUP(H301,Wertung!A:B,2,FALSE)</f>
        <v>87</v>
      </c>
      <c r="H301" s="32" t="s">
        <v>823</v>
      </c>
      <c r="I301" s="31">
        <f>VLOOKUP(J301,Wertung!A:B,2,FALSE)</f>
        <v>0</v>
      </c>
      <c r="J301" s="32"/>
      <c r="K301" s="31">
        <f>VLOOKUP(L301,Wertung!A:B,2,FALSE)</f>
        <v>0</v>
      </c>
      <c r="L301" s="32"/>
    </row>
    <row r="302" spans="1:12" x14ac:dyDescent="0.2">
      <c r="A302" s="25">
        <v>301</v>
      </c>
      <c r="B302" s="24" t="s">
        <v>155</v>
      </c>
      <c r="C302" s="24" t="s">
        <v>2</v>
      </c>
      <c r="D302" s="4">
        <v>2004</v>
      </c>
      <c r="E302" s="5" t="s">
        <v>379</v>
      </c>
      <c r="F302" s="40">
        <f>G302+I302+K302</f>
        <v>87</v>
      </c>
      <c r="G302" s="31">
        <f>VLOOKUP(H302,Wertung!A:B,2,FALSE)</f>
        <v>87</v>
      </c>
      <c r="H302" s="32" t="s">
        <v>823</v>
      </c>
      <c r="I302" s="31">
        <f>VLOOKUP(J302,Wertung!A:B,2,FALSE)</f>
        <v>0</v>
      </c>
      <c r="J302" s="32"/>
      <c r="K302" s="31">
        <f>VLOOKUP(L302,Wertung!A:B,2,FALSE)</f>
        <v>0</v>
      </c>
      <c r="L302" s="32"/>
    </row>
    <row r="303" spans="1:12" x14ac:dyDescent="0.2">
      <c r="A303" s="25">
        <v>302</v>
      </c>
      <c r="B303" s="24" t="s">
        <v>854</v>
      </c>
      <c r="C303" s="24" t="s">
        <v>37</v>
      </c>
      <c r="D303" s="4">
        <v>2006</v>
      </c>
      <c r="E303" s="4" t="s">
        <v>378</v>
      </c>
      <c r="F303" s="40">
        <f>G303+I303+K303</f>
        <v>84</v>
      </c>
      <c r="G303" s="31">
        <f>VLOOKUP(H303,Wertung!A:B,2,FALSE)</f>
        <v>0</v>
      </c>
      <c r="H303" s="32"/>
      <c r="I303" s="31">
        <f>VLOOKUP(J303,Wertung!A:B,2,FALSE)</f>
        <v>84</v>
      </c>
      <c r="J303" s="32" t="s">
        <v>717</v>
      </c>
      <c r="K303" s="31">
        <f>VLOOKUP(L303,Wertung!A:B,2,FALSE)</f>
        <v>0</v>
      </c>
      <c r="L303" s="32"/>
    </row>
    <row r="304" spans="1:12" x14ac:dyDescent="0.2">
      <c r="A304" s="25">
        <v>303</v>
      </c>
      <c r="B304" s="24" t="s">
        <v>425</v>
      </c>
      <c r="C304" s="24" t="s">
        <v>77</v>
      </c>
      <c r="D304" s="4">
        <v>2006</v>
      </c>
      <c r="E304" s="4" t="s">
        <v>378</v>
      </c>
      <c r="F304" s="40">
        <f>G304+I304+K304</f>
        <v>77</v>
      </c>
      <c r="G304" s="31">
        <f>VLOOKUP(H304,Wertung!A:B,2,FALSE)</f>
        <v>0</v>
      </c>
      <c r="H304" s="32"/>
      <c r="I304" s="31">
        <f>VLOOKUP(J304,Wertung!A:B,2,FALSE)</f>
        <v>77</v>
      </c>
      <c r="J304" s="32" t="s">
        <v>718</v>
      </c>
      <c r="K304" s="31">
        <f>VLOOKUP(L304,Wertung!A:B,2,FALSE)</f>
        <v>0</v>
      </c>
      <c r="L304" s="32"/>
    </row>
    <row r="305" spans="1:12" x14ac:dyDescent="0.2">
      <c r="A305" s="25">
        <v>304</v>
      </c>
      <c r="B305" s="18" t="s">
        <v>410</v>
      </c>
      <c r="C305" s="18" t="s">
        <v>37</v>
      </c>
      <c r="D305" s="4">
        <v>2009</v>
      </c>
      <c r="E305" s="4" t="s">
        <v>376</v>
      </c>
      <c r="F305" s="40">
        <f>G305+I305+K305</f>
        <v>75</v>
      </c>
      <c r="G305" s="31">
        <f>VLOOKUP(H305,Wertung!A:B,2,FALSE)</f>
        <v>0</v>
      </c>
      <c r="H305" s="32"/>
      <c r="I305" s="31">
        <f>VLOOKUP(J305,Wertung!A:B,2,FALSE)</f>
        <v>75</v>
      </c>
      <c r="J305" s="32" t="s">
        <v>563</v>
      </c>
      <c r="K305" s="31">
        <f>VLOOKUP(L305,Wertung!A:B,2,FALSE)</f>
        <v>0</v>
      </c>
      <c r="L305" s="32"/>
    </row>
    <row r="306" spans="1:12" x14ac:dyDescent="0.2">
      <c r="A306" s="25">
        <v>305</v>
      </c>
      <c r="B306" s="18" t="s">
        <v>412</v>
      </c>
      <c r="C306" s="18" t="s">
        <v>37</v>
      </c>
      <c r="D306" s="4">
        <v>2009</v>
      </c>
      <c r="E306" s="4" t="s">
        <v>376</v>
      </c>
      <c r="F306" s="40">
        <f>G306+I306+K306</f>
        <v>75</v>
      </c>
      <c r="G306" s="31">
        <f>VLOOKUP(H306,Wertung!A:B,2,FALSE)</f>
        <v>0</v>
      </c>
      <c r="H306" s="32"/>
      <c r="I306" s="31">
        <f>VLOOKUP(J306,Wertung!A:B,2,FALSE)</f>
        <v>75</v>
      </c>
      <c r="J306" s="32" t="s">
        <v>563</v>
      </c>
      <c r="K306" s="31">
        <f>VLOOKUP(L306,Wertung!A:B,2,FALSE)</f>
        <v>0</v>
      </c>
      <c r="L306" s="32"/>
    </row>
    <row r="307" spans="1:12" x14ac:dyDescent="0.2">
      <c r="A307" s="25">
        <v>306</v>
      </c>
      <c r="B307" s="24" t="s">
        <v>293</v>
      </c>
      <c r="C307" s="24" t="s">
        <v>13</v>
      </c>
      <c r="D307" s="4">
        <v>2009</v>
      </c>
      <c r="E307" s="4" t="s">
        <v>376</v>
      </c>
      <c r="F307" s="40">
        <f>G307+I307+K307</f>
        <v>75</v>
      </c>
      <c r="G307" s="31">
        <f>VLOOKUP(H307,Wertung!A:B,2,FALSE)</f>
        <v>75</v>
      </c>
      <c r="H307" s="32" t="s">
        <v>563</v>
      </c>
      <c r="I307" s="31">
        <f>VLOOKUP(J307,Wertung!A:B,2,FALSE)</f>
        <v>0</v>
      </c>
      <c r="J307" s="32"/>
      <c r="K307" s="31">
        <f>VLOOKUP(L307,Wertung!A:B,2,FALSE)</f>
        <v>0</v>
      </c>
      <c r="L307" s="32"/>
    </row>
    <row r="308" spans="1:12" x14ac:dyDescent="0.2">
      <c r="A308" s="25">
        <v>307</v>
      </c>
      <c r="B308" s="18" t="s">
        <v>449</v>
      </c>
      <c r="C308" s="18" t="s">
        <v>37</v>
      </c>
      <c r="D308" s="4">
        <v>2007</v>
      </c>
      <c r="E308" s="6" t="s">
        <v>377</v>
      </c>
      <c r="F308" s="40">
        <f>G308+I308+K308</f>
        <v>65</v>
      </c>
      <c r="G308" s="31">
        <f>VLOOKUP(H308,Wertung!A:B,2,FALSE)</f>
        <v>0</v>
      </c>
      <c r="H308" s="32"/>
      <c r="I308" s="31">
        <f>VLOOKUP(J308,Wertung!A:B,2,FALSE)</f>
        <v>65</v>
      </c>
      <c r="J308" s="34" t="s">
        <v>624</v>
      </c>
      <c r="K308" s="31">
        <f>VLOOKUP(L308,Wertung!A:B,2,FALSE)</f>
        <v>0</v>
      </c>
      <c r="L308" s="34"/>
    </row>
    <row r="309" spans="1:12" x14ac:dyDescent="0.2">
      <c r="A309" s="25">
        <v>308</v>
      </c>
      <c r="B309" s="18" t="s">
        <v>350</v>
      </c>
      <c r="C309" s="18" t="s">
        <v>12</v>
      </c>
      <c r="D309" s="4">
        <v>2008</v>
      </c>
      <c r="E309" s="4" t="s">
        <v>377</v>
      </c>
      <c r="F309" s="40">
        <f>G309+I309+K309</f>
        <v>65</v>
      </c>
      <c r="G309" s="31">
        <f>VLOOKUP(H309,Wertung!A:B,2,FALSE)</f>
        <v>65</v>
      </c>
      <c r="H309" s="32" t="s">
        <v>624</v>
      </c>
      <c r="I309" s="31">
        <f>VLOOKUP(J309,Wertung!A:B,2,FALSE)</f>
        <v>0</v>
      </c>
      <c r="J309" s="34"/>
      <c r="K309" s="31">
        <f>VLOOKUP(L309,Wertung!A:B,2,FALSE)</f>
        <v>0</v>
      </c>
      <c r="L309" s="34"/>
    </row>
    <row r="310" spans="1:12" x14ac:dyDescent="0.2">
      <c r="A310" s="25">
        <v>309</v>
      </c>
      <c r="B310" s="18" t="s">
        <v>351</v>
      </c>
      <c r="C310" s="18" t="s">
        <v>170</v>
      </c>
      <c r="D310" s="4">
        <v>2008</v>
      </c>
      <c r="E310" s="4" t="s">
        <v>377</v>
      </c>
      <c r="F310" s="40">
        <f>G310+I310+K310</f>
        <v>65</v>
      </c>
      <c r="G310" s="31">
        <f>VLOOKUP(H310,Wertung!A:B,2,FALSE)</f>
        <v>65</v>
      </c>
      <c r="H310" s="32" t="s">
        <v>624</v>
      </c>
      <c r="I310" s="31">
        <f>VLOOKUP(J310,Wertung!A:B,2,FALSE)</f>
        <v>0</v>
      </c>
      <c r="J310" s="34"/>
      <c r="K310" s="31">
        <f>VLOOKUP(L310,Wertung!A:B,2,FALSE)</f>
        <v>0</v>
      </c>
      <c r="L310" s="34"/>
    </row>
    <row r="311" spans="1:12" x14ac:dyDescent="0.2">
      <c r="A311" s="25">
        <v>310</v>
      </c>
      <c r="B311" s="24" t="s">
        <v>427</v>
      </c>
      <c r="C311" s="24" t="s">
        <v>2</v>
      </c>
      <c r="D311" s="4">
        <v>2005</v>
      </c>
      <c r="E311" s="4" t="s">
        <v>378</v>
      </c>
      <c r="F311" s="40">
        <f>G311+I311+K311</f>
        <v>63</v>
      </c>
      <c r="G311" s="31">
        <f>VLOOKUP(H311,Wertung!A:B,2,FALSE)</f>
        <v>0</v>
      </c>
      <c r="H311" s="32"/>
      <c r="I311" s="31">
        <f>VLOOKUP(J311,Wertung!A:B,2,FALSE)</f>
        <v>63</v>
      </c>
      <c r="J311" s="32" t="s">
        <v>721</v>
      </c>
      <c r="K311" s="31">
        <f>VLOOKUP(L311,Wertung!A:B,2,FALSE)</f>
        <v>0</v>
      </c>
      <c r="L311" s="32"/>
    </row>
    <row r="312" spans="1:12" x14ac:dyDescent="0.2">
      <c r="A312" s="25">
        <v>311</v>
      </c>
      <c r="B312" s="24" t="s">
        <v>428</v>
      </c>
      <c r="C312" s="24" t="s">
        <v>151</v>
      </c>
      <c r="D312" s="4">
        <v>2006</v>
      </c>
      <c r="E312" s="4" t="s">
        <v>378</v>
      </c>
      <c r="F312" s="40">
        <f>G312+I312+K312</f>
        <v>58</v>
      </c>
      <c r="G312" s="31">
        <f>VLOOKUP(H312,Wertung!A:B,2,FALSE)</f>
        <v>0</v>
      </c>
      <c r="H312" s="32"/>
      <c r="I312" s="31">
        <f>VLOOKUP(J312,Wertung!A:B,2,FALSE)</f>
        <v>58</v>
      </c>
      <c r="J312" s="32" t="s">
        <v>722</v>
      </c>
      <c r="K312" s="31">
        <f>VLOOKUP(L312,Wertung!A:B,2,FALSE)</f>
        <v>0</v>
      </c>
      <c r="L312" s="32"/>
    </row>
    <row r="313" spans="1:12" x14ac:dyDescent="0.2">
      <c r="A313" s="25">
        <v>312</v>
      </c>
      <c r="B313" s="18" t="s">
        <v>431</v>
      </c>
      <c r="C313" s="18" t="s">
        <v>407</v>
      </c>
      <c r="D313" s="6">
        <v>2005</v>
      </c>
      <c r="E313" s="4" t="s">
        <v>378</v>
      </c>
      <c r="F313" s="40">
        <f>G313+I313+K313</f>
        <v>48</v>
      </c>
      <c r="G313" s="31">
        <f>VLOOKUP(H313,Wertung!A:B,2,FALSE)</f>
        <v>0</v>
      </c>
      <c r="H313" s="32"/>
      <c r="I313" s="31">
        <f>VLOOKUP(J313,Wertung!A:B,2,FALSE)</f>
        <v>48</v>
      </c>
      <c r="J313" s="32" t="s">
        <v>723</v>
      </c>
      <c r="K313" s="31">
        <f>VLOOKUP(L313,Wertung!A:B,2,FALSE)</f>
        <v>0</v>
      </c>
      <c r="L313" s="32"/>
    </row>
    <row r="314" spans="1:12" x14ac:dyDescent="0.2">
      <c r="A314" s="25">
        <v>313</v>
      </c>
      <c r="B314" s="24" t="s">
        <v>429</v>
      </c>
      <c r="C314" s="24" t="s">
        <v>2</v>
      </c>
      <c r="D314" s="4">
        <v>2005</v>
      </c>
      <c r="E314" s="4" t="s">
        <v>378</v>
      </c>
      <c r="F314" s="40">
        <f>G314+I314+K314</f>
        <v>48</v>
      </c>
      <c r="G314" s="31">
        <f>VLOOKUP(H314,Wertung!A:B,2,FALSE)</f>
        <v>0</v>
      </c>
      <c r="H314" s="32"/>
      <c r="I314" s="31">
        <f>VLOOKUP(J314,Wertung!A:B,2,FALSE)</f>
        <v>48</v>
      </c>
      <c r="J314" s="32" t="s">
        <v>723</v>
      </c>
      <c r="K314" s="31">
        <f>VLOOKUP(L314,Wertung!A:B,2,FALSE)</f>
        <v>0</v>
      </c>
      <c r="L314" s="32"/>
    </row>
  </sheetData>
  <autoFilter ref="A1:F314"/>
  <pageMargins left="0.7" right="0.7" top="0.78740157499999996" bottom="0.78740157499999996" header="0.3" footer="0.3"/>
  <pageSetup paperSize="9" scale="82" fitToHeight="0" orientation="portrait" r:id="rId1"/>
  <rowBreaks count="1" manualBreakCount="1">
    <brk id="6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95"/>
  <sheetViews>
    <sheetView showGridLines="0" zoomScaleNormal="100" zoomScaleSheetLayoutView="90" workbookViewId="0">
      <selection activeCell="H42" sqref="H42"/>
    </sheetView>
  </sheetViews>
  <sheetFormatPr baseColWidth="10" defaultColWidth="11.42578125" defaultRowHeight="12.75" x14ac:dyDescent="0.2"/>
  <cols>
    <col min="1" max="1" width="8" style="13" bestFit="1" customWidth="1"/>
    <col min="2" max="2" width="22.5703125" style="16" bestFit="1" customWidth="1"/>
    <col min="3" max="3" width="26.7109375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23" ht="12.75" customHeigh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10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23" s="2" customFormat="1" x14ac:dyDescent="0.2">
      <c r="A2" s="25">
        <v>1</v>
      </c>
      <c r="B2" s="18" t="s">
        <v>15</v>
      </c>
      <c r="C2" s="18" t="s">
        <v>2</v>
      </c>
      <c r="D2" s="4">
        <v>2006</v>
      </c>
      <c r="E2" s="4" t="s">
        <v>378</v>
      </c>
      <c r="F2" s="40">
        <f>G2+I2+K2</f>
        <v>12720</v>
      </c>
      <c r="G2" s="31">
        <f>VLOOKUP(H2,Wertung!A:B,2,FALSE)</f>
        <v>4176</v>
      </c>
      <c r="H2" s="32" t="s">
        <v>727</v>
      </c>
      <c r="I2" s="31">
        <f>VLOOKUP(J2,Wertung!A:B,2,FALSE)</f>
        <v>3533</v>
      </c>
      <c r="J2" s="32" t="s">
        <v>833</v>
      </c>
      <c r="K2" s="31">
        <f>VLOOKUP(L2,Wertung!A:B,2,FALSE)</f>
        <v>5011</v>
      </c>
      <c r="L2" s="32" t="s">
        <v>943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">
      <c r="A3" s="25">
        <v>2</v>
      </c>
      <c r="B3" s="18" t="s">
        <v>58</v>
      </c>
      <c r="C3" s="18" t="s">
        <v>1</v>
      </c>
      <c r="D3" s="8">
        <v>2006</v>
      </c>
      <c r="E3" s="4" t="s">
        <v>378</v>
      </c>
      <c r="F3" s="40">
        <f>G3+I3+K3</f>
        <v>12110</v>
      </c>
      <c r="G3" s="31">
        <f>VLOOKUP(H3,Wertung!A:B,2,FALSE)</f>
        <v>3341</v>
      </c>
      <c r="H3" s="32" t="s">
        <v>729</v>
      </c>
      <c r="I3" s="31">
        <f>VLOOKUP(J3,Wertung!A:B,2,FALSE)</f>
        <v>3758</v>
      </c>
      <c r="J3" s="32" t="s">
        <v>728</v>
      </c>
      <c r="K3" s="31">
        <f>VLOOKUP(L3,Wertung!A:B,2,FALSE)</f>
        <v>5011</v>
      </c>
      <c r="L3" s="32" t="s">
        <v>943</v>
      </c>
    </row>
    <row r="4" spans="1:23" x14ac:dyDescent="0.2">
      <c r="A4" s="25">
        <v>3</v>
      </c>
      <c r="B4" s="18" t="s">
        <v>59</v>
      </c>
      <c r="C4" s="18" t="s">
        <v>2</v>
      </c>
      <c r="D4" s="3" t="s">
        <v>26</v>
      </c>
      <c r="E4" s="5" t="s">
        <v>378</v>
      </c>
      <c r="F4" s="40">
        <f>G4+I4+K4</f>
        <v>7107</v>
      </c>
      <c r="G4" s="31">
        <f>VLOOKUP(H4,Wertung!A:B,2,FALSE)</f>
        <v>1879</v>
      </c>
      <c r="H4" s="32" t="s">
        <v>748</v>
      </c>
      <c r="I4" s="31">
        <f>VLOOKUP(J4,Wertung!A:B,2,FALSE)</f>
        <v>1566</v>
      </c>
      <c r="J4" s="32" t="s">
        <v>739</v>
      </c>
      <c r="K4" s="31">
        <f>VLOOKUP(L4,Wertung!A:B,2,FALSE)</f>
        <v>3662</v>
      </c>
      <c r="L4" s="32" t="s">
        <v>947</v>
      </c>
    </row>
    <row r="5" spans="1:23" x14ac:dyDescent="0.2">
      <c r="A5" s="25">
        <v>4</v>
      </c>
      <c r="B5" s="18" t="s">
        <v>261</v>
      </c>
      <c r="C5" s="18" t="s">
        <v>1</v>
      </c>
      <c r="D5" s="4">
        <v>2006</v>
      </c>
      <c r="E5" s="4" t="s">
        <v>378</v>
      </c>
      <c r="F5" s="40">
        <f>G5+I5+K5</f>
        <v>4317</v>
      </c>
      <c r="G5" s="31">
        <f>VLOOKUP(H5,Wertung!A:B,2,FALSE)</f>
        <v>1033</v>
      </c>
      <c r="H5" s="32" t="s">
        <v>636</v>
      </c>
      <c r="I5" s="31">
        <f>VLOOKUP(J5,Wertung!A:B,2,FALSE)</f>
        <v>1493</v>
      </c>
      <c r="J5" s="36" t="s">
        <v>631</v>
      </c>
      <c r="K5" s="31">
        <f>VLOOKUP(L5,Wertung!A:B,2,FALSE)</f>
        <v>1791</v>
      </c>
      <c r="L5" s="36" t="s">
        <v>903</v>
      </c>
    </row>
    <row r="6" spans="1:23" x14ac:dyDescent="0.2">
      <c r="A6" s="25">
        <v>5</v>
      </c>
      <c r="B6" s="12" t="s">
        <v>62</v>
      </c>
      <c r="C6" s="12" t="s">
        <v>9</v>
      </c>
      <c r="D6" s="4">
        <v>2007</v>
      </c>
      <c r="E6" s="4" t="s">
        <v>378</v>
      </c>
      <c r="F6" s="40">
        <f>G6+I6+K6</f>
        <v>3731</v>
      </c>
      <c r="G6" s="31">
        <f>VLOOKUP(H6,Wertung!A:B,2,FALSE)</f>
        <v>1378</v>
      </c>
      <c r="H6" s="32" t="s">
        <v>632</v>
      </c>
      <c r="I6" s="31">
        <f>VLOOKUP(J6,Wertung!A:B,2,FALSE)</f>
        <v>1044</v>
      </c>
      <c r="J6" s="36" t="s">
        <v>754</v>
      </c>
      <c r="K6" s="31">
        <f>VLOOKUP(L6,Wertung!A:B,2,FALSE)</f>
        <v>1309</v>
      </c>
      <c r="L6" s="32" t="s">
        <v>879</v>
      </c>
    </row>
    <row r="7" spans="1:23" x14ac:dyDescent="0.2">
      <c r="A7" s="25">
        <v>6</v>
      </c>
      <c r="B7" s="12" t="s">
        <v>48</v>
      </c>
      <c r="C7" s="12" t="s">
        <v>16</v>
      </c>
      <c r="D7" s="4">
        <v>2007</v>
      </c>
      <c r="E7" s="4" t="s">
        <v>378</v>
      </c>
      <c r="F7" s="40">
        <f>G7+I7+K7</f>
        <v>2847</v>
      </c>
      <c r="G7" s="31">
        <f>VLOOKUP(H7,Wertung!A:B,2,FALSE)</f>
        <v>709</v>
      </c>
      <c r="H7" s="32" t="s">
        <v>571</v>
      </c>
      <c r="I7" s="31">
        <f>VLOOKUP(J7,Wertung!A:B,2,FALSE)</f>
        <v>1091</v>
      </c>
      <c r="J7" s="32" t="s">
        <v>567</v>
      </c>
      <c r="K7" s="31">
        <f>VLOOKUP(L7,Wertung!A:B,2,FALSE)</f>
        <v>1047</v>
      </c>
      <c r="L7" s="32" t="s">
        <v>881</v>
      </c>
    </row>
    <row r="8" spans="1:23" x14ac:dyDescent="0.2">
      <c r="A8" s="25">
        <v>7</v>
      </c>
      <c r="B8" s="12" t="s">
        <v>164</v>
      </c>
      <c r="C8" s="12" t="s">
        <v>101</v>
      </c>
      <c r="D8" s="8">
        <v>2010</v>
      </c>
      <c r="E8" s="4" t="s">
        <v>376</v>
      </c>
      <c r="F8" s="40">
        <f>G8+I8+K8</f>
        <v>2571</v>
      </c>
      <c r="G8" s="31">
        <f>VLOOKUP(H8,Wertung!A:B,2,FALSE)</f>
        <v>764</v>
      </c>
      <c r="H8" s="32" t="s">
        <v>570</v>
      </c>
      <c r="I8" s="31">
        <f>VLOOKUP(J8,Wertung!A:B,2,FALSE)</f>
        <v>498</v>
      </c>
      <c r="J8" s="32" t="s">
        <v>671</v>
      </c>
      <c r="K8" s="31">
        <f>VLOOKUP(L8,Wertung!A:B,2,FALSE)</f>
        <v>1309</v>
      </c>
      <c r="L8" s="34" t="s">
        <v>907</v>
      </c>
    </row>
    <row r="9" spans="1:23" x14ac:dyDescent="0.2">
      <c r="A9" s="25">
        <v>8</v>
      </c>
      <c r="B9" s="18" t="s">
        <v>165</v>
      </c>
      <c r="C9" s="18" t="s">
        <v>7</v>
      </c>
      <c r="D9" s="4">
        <v>2010</v>
      </c>
      <c r="E9" s="4" t="s">
        <v>376</v>
      </c>
      <c r="F9" s="40">
        <f>G9+I9+K9</f>
        <v>2564</v>
      </c>
      <c r="G9" s="31">
        <f>VLOOKUP(H9,Wertung!A:B,2,FALSE)</f>
        <v>655</v>
      </c>
      <c r="H9" s="32" t="s">
        <v>572</v>
      </c>
      <c r="I9" s="31">
        <f>VLOOKUP(J9,Wertung!A:B,2,FALSE)</f>
        <v>600</v>
      </c>
      <c r="J9" s="32" t="s">
        <v>527</v>
      </c>
      <c r="K9" s="31">
        <f>VLOOKUP(L9,Wertung!A:B,2,FALSE)</f>
        <v>1309</v>
      </c>
      <c r="L9" s="34" t="s">
        <v>907</v>
      </c>
    </row>
    <row r="10" spans="1:23" x14ac:dyDescent="0.2">
      <c r="A10" s="25">
        <v>9</v>
      </c>
      <c r="B10" s="18" t="s">
        <v>330</v>
      </c>
      <c r="C10" s="18" t="s">
        <v>2</v>
      </c>
      <c r="D10" s="3" t="s">
        <v>53</v>
      </c>
      <c r="E10" s="3" t="s">
        <v>377</v>
      </c>
      <c r="F10" s="40">
        <f>G10+I10+K10</f>
        <v>2546</v>
      </c>
      <c r="G10" s="31">
        <f>VLOOKUP(H10,Wertung!A:B,2,FALSE)</f>
        <v>364</v>
      </c>
      <c r="H10" s="32" t="s">
        <v>607</v>
      </c>
      <c r="I10" s="31">
        <f>VLOOKUP(J10,Wertung!A:B,2,FALSE)</f>
        <v>873</v>
      </c>
      <c r="J10" s="34" t="s">
        <v>569</v>
      </c>
      <c r="K10" s="31">
        <f>VLOOKUP(L10,Wertung!A:B,2,FALSE)</f>
        <v>1309</v>
      </c>
      <c r="L10" s="34" t="s">
        <v>907</v>
      </c>
    </row>
    <row r="11" spans="1:23" x14ac:dyDescent="0.2">
      <c r="A11" s="25">
        <v>10</v>
      </c>
      <c r="B11" s="24" t="s">
        <v>327</v>
      </c>
      <c r="C11" s="24" t="s">
        <v>7</v>
      </c>
      <c r="D11" s="4">
        <v>2006</v>
      </c>
      <c r="E11" s="5" t="s">
        <v>378</v>
      </c>
      <c r="F11" s="40">
        <f>G11+I11+K11</f>
        <v>2267</v>
      </c>
      <c r="G11" s="31">
        <f>VLOOKUP(H11,Wertung!A:B,2,FALSE)</f>
        <v>545</v>
      </c>
      <c r="H11" s="32" t="s">
        <v>655</v>
      </c>
      <c r="I11" s="31">
        <f>VLOOKUP(J11,Wertung!A:B,2,FALSE)</f>
        <v>1033</v>
      </c>
      <c r="J11" s="36" t="s">
        <v>636</v>
      </c>
      <c r="K11" s="31">
        <f>VLOOKUP(L11,Wertung!A:B,2,FALSE)</f>
        <v>689</v>
      </c>
      <c r="L11" s="36" t="s">
        <v>915</v>
      </c>
    </row>
    <row r="12" spans="1:23" x14ac:dyDescent="0.2">
      <c r="A12" s="25">
        <v>11</v>
      </c>
      <c r="B12" s="12" t="s">
        <v>60</v>
      </c>
      <c r="C12" s="12" t="s">
        <v>2</v>
      </c>
      <c r="D12" s="3" t="s">
        <v>61</v>
      </c>
      <c r="E12" s="3" t="s">
        <v>377</v>
      </c>
      <c r="F12" s="40">
        <f>G12+I12+K12</f>
        <v>2172</v>
      </c>
      <c r="G12" s="31">
        <f>VLOOKUP(H12,Wertung!A:B,2,FALSE)</f>
        <v>919</v>
      </c>
      <c r="H12" s="32" t="s">
        <v>649</v>
      </c>
      <c r="I12" s="31">
        <f>VLOOKUP(J12,Wertung!A:B,2,FALSE)</f>
        <v>0</v>
      </c>
      <c r="J12" s="36"/>
      <c r="K12" s="31">
        <f>VLOOKUP(L12,Wertung!A:B,2,FALSE)</f>
        <v>1253</v>
      </c>
      <c r="L12" s="36" t="s">
        <v>935</v>
      </c>
    </row>
    <row r="13" spans="1:23" x14ac:dyDescent="0.2">
      <c r="A13" s="25">
        <v>12</v>
      </c>
      <c r="B13" s="18" t="s">
        <v>334</v>
      </c>
      <c r="C13" s="18" t="s">
        <v>2</v>
      </c>
      <c r="D13" s="3" t="s">
        <v>53</v>
      </c>
      <c r="E13" s="3" t="s">
        <v>377</v>
      </c>
      <c r="F13" s="40">
        <f>G13+I13+K13</f>
        <v>2127</v>
      </c>
      <c r="G13" s="31">
        <f>VLOOKUP(H13,Wertung!A:B,2,FALSE)</f>
        <v>218</v>
      </c>
      <c r="H13" s="32" t="s">
        <v>612</v>
      </c>
      <c r="I13" s="31">
        <f>VLOOKUP(J13,Wertung!A:B,2,FALSE)</f>
        <v>600</v>
      </c>
      <c r="J13" s="34" t="s">
        <v>573</v>
      </c>
      <c r="K13" s="31">
        <f>VLOOKUP(L13,Wertung!A:B,2,FALSE)</f>
        <v>1309</v>
      </c>
      <c r="L13" s="34" t="s">
        <v>907</v>
      </c>
    </row>
    <row r="14" spans="1:23" x14ac:dyDescent="0.2">
      <c r="A14" s="25">
        <v>13</v>
      </c>
      <c r="B14" s="24" t="s">
        <v>175</v>
      </c>
      <c r="C14" s="24" t="s">
        <v>2</v>
      </c>
      <c r="D14" s="4">
        <v>2008</v>
      </c>
      <c r="E14" s="3" t="s">
        <v>377</v>
      </c>
      <c r="F14" s="40">
        <f>G14+I14+K14</f>
        <v>2095</v>
      </c>
      <c r="G14" s="31">
        <f>VLOOKUP(H14,Wertung!A:B,2,FALSE)</f>
        <v>491</v>
      </c>
      <c r="H14" s="32" t="s">
        <v>576</v>
      </c>
      <c r="I14" s="31">
        <f>VLOOKUP(J14,Wertung!A:B,2,FALSE)</f>
        <v>982</v>
      </c>
      <c r="J14" s="32" t="s">
        <v>568</v>
      </c>
      <c r="K14" s="31">
        <f>VLOOKUP(L14,Wertung!A:B,2,FALSE)</f>
        <v>622</v>
      </c>
      <c r="L14" s="32" t="s">
        <v>887</v>
      </c>
    </row>
    <row r="15" spans="1:23" x14ac:dyDescent="0.2">
      <c r="A15" s="25">
        <v>14</v>
      </c>
      <c r="B15" s="24" t="s">
        <v>289</v>
      </c>
      <c r="C15" s="24" t="s">
        <v>1</v>
      </c>
      <c r="D15" s="4">
        <v>2008</v>
      </c>
      <c r="E15" s="3" t="s">
        <v>377</v>
      </c>
      <c r="F15" s="40">
        <f>G15+I15+K15</f>
        <v>1931</v>
      </c>
      <c r="G15" s="31">
        <f>VLOOKUP(H15,Wertung!A:B,2,FALSE)</f>
        <v>545</v>
      </c>
      <c r="H15" s="32" t="s">
        <v>574</v>
      </c>
      <c r="I15" s="31">
        <f>VLOOKUP(J15,Wertung!A:B,2,FALSE)</f>
        <v>764</v>
      </c>
      <c r="J15" s="34" t="s">
        <v>570</v>
      </c>
      <c r="K15" s="31">
        <f>VLOOKUP(L15,Wertung!A:B,2,FALSE)</f>
        <v>622</v>
      </c>
      <c r="L15" s="32" t="s">
        <v>887</v>
      </c>
    </row>
    <row r="16" spans="1:23" x14ac:dyDescent="0.2">
      <c r="A16" s="25">
        <v>15</v>
      </c>
      <c r="B16" s="18" t="s">
        <v>173</v>
      </c>
      <c r="C16" s="18" t="s">
        <v>170</v>
      </c>
      <c r="D16" s="4">
        <v>2008</v>
      </c>
      <c r="E16" s="3" t="s">
        <v>377</v>
      </c>
      <c r="F16" s="40">
        <f>G16+I16+K16</f>
        <v>1849</v>
      </c>
      <c r="G16" s="31">
        <f>VLOOKUP(H16,Wertung!A:B,2,FALSE)</f>
        <v>518</v>
      </c>
      <c r="H16" s="32" t="s">
        <v>575</v>
      </c>
      <c r="I16" s="31">
        <f>VLOOKUP(J16,Wertung!A:B,2,FALSE)</f>
        <v>709</v>
      </c>
      <c r="J16" s="32" t="s">
        <v>571</v>
      </c>
      <c r="K16" s="31">
        <f>VLOOKUP(L16,Wertung!A:B,2,FALSE)</f>
        <v>622</v>
      </c>
      <c r="L16" s="32" t="s">
        <v>887</v>
      </c>
    </row>
    <row r="17" spans="1:12" x14ac:dyDescent="0.2">
      <c r="A17" s="25">
        <v>16</v>
      </c>
      <c r="B17" s="24" t="s">
        <v>176</v>
      </c>
      <c r="C17" s="24" t="s">
        <v>6</v>
      </c>
      <c r="D17" s="4">
        <v>2010</v>
      </c>
      <c r="E17" s="4" t="s">
        <v>376</v>
      </c>
      <c r="F17" s="40">
        <f>G17+I17+K17</f>
        <v>1741</v>
      </c>
      <c r="G17" s="31">
        <f>VLOOKUP(H17,Wertung!A:B,2,FALSE)</f>
        <v>464</v>
      </c>
      <c r="H17" s="32" t="s">
        <v>577</v>
      </c>
      <c r="I17" s="31">
        <f>VLOOKUP(J17,Wertung!A:B,2,FALSE)</f>
        <v>655</v>
      </c>
      <c r="J17" s="32" t="s">
        <v>572</v>
      </c>
      <c r="K17" s="31">
        <f>VLOOKUP(L17,Wertung!A:B,2,FALSE)</f>
        <v>622</v>
      </c>
      <c r="L17" s="32" t="s">
        <v>887</v>
      </c>
    </row>
    <row r="18" spans="1:12" x14ac:dyDescent="0.2">
      <c r="A18" s="25">
        <v>17</v>
      </c>
      <c r="B18" s="24" t="s">
        <v>166</v>
      </c>
      <c r="C18" s="24" t="s">
        <v>2</v>
      </c>
      <c r="D18" s="4">
        <v>2009</v>
      </c>
      <c r="E18" s="3" t="s">
        <v>377</v>
      </c>
      <c r="F18" s="40">
        <f>G18+I18+K18</f>
        <v>1702</v>
      </c>
      <c r="G18" s="31">
        <f>VLOOKUP(H18,Wertung!A:B,2,FALSE)</f>
        <v>540</v>
      </c>
      <c r="H18" s="32" t="s">
        <v>528</v>
      </c>
      <c r="I18" s="31">
        <f>VLOOKUP(J18,Wertung!A:B,2,FALSE)</f>
        <v>540</v>
      </c>
      <c r="J18" s="32" t="s">
        <v>528</v>
      </c>
      <c r="K18" s="31">
        <f>VLOOKUP(L18,Wertung!A:B,2,FALSE)</f>
        <v>622</v>
      </c>
      <c r="L18" s="32" t="s">
        <v>887</v>
      </c>
    </row>
    <row r="19" spans="1:12" x14ac:dyDescent="0.2">
      <c r="A19" s="25">
        <v>18</v>
      </c>
      <c r="B19" s="20" t="s">
        <v>128</v>
      </c>
      <c r="C19" s="21" t="s">
        <v>9</v>
      </c>
      <c r="D19" s="4">
        <v>2006</v>
      </c>
      <c r="E19" s="4" t="s">
        <v>378</v>
      </c>
      <c r="F19" s="40">
        <f>G19+I19+K19</f>
        <v>1607</v>
      </c>
      <c r="G19" s="31">
        <f>VLOOKUP(H19,Wertung!A:B,2,FALSE)</f>
        <v>574</v>
      </c>
      <c r="H19" s="32" t="s">
        <v>654</v>
      </c>
      <c r="I19" s="31">
        <f>VLOOKUP(J19,Wertung!A:B,2,FALSE)</f>
        <v>1033</v>
      </c>
      <c r="J19" s="36" t="s">
        <v>648</v>
      </c>
      <c r="K19" s="31">
        <f>VLOOKUP(L19,Wertung!A:B,2,FALSE)</f>
        <v>0</v>
      </c>
      <c r="L19" s="36"/>
    </row>
    <row r="20" spans="1:12" x14ac:dyDescent="0.2">
      <c r="A20" s="25">
        <v>19</v>
      </c>
      <c r="B20" s="18" t="s">
        <v>262</v>
      </c>
      <c r="C20" s="18" t="s">
        <v>3</v>
      </c>
      <c r="D20" s="4">
        <v>2007</v>
      </c>
      <c r="E20" s="4" t="s">
        <v>378</v>
      </c>
      <c r="F20" s="40">
        <f>G20+I20+K20</f>
        <v>1601</v>
      </c>
      <c r="G20" s="31">
        <f>VLOOKUP(H20,Wertung!A:B,2,FALSE)</f>
        <v>491</v>
      </c>
      <c r="H20" s="32" t="s">
        <v>588</v>
      </c>
      <c r="I20" s="31">
        <f>VLOOKUP(J20,Wertung!A:B,2,FALSE)</f>
        <v>259</v>
      </c>
      <c r="J20" s="32" t="s">
        <v>595</v>
      </c>
      <c r="K20" s="31">
        <f>VLOOKUP(L20,Wertung!A:B,2,FALSE)</f>
        <v>851</v>
      </c>
      <c r="L20" s="32" t="s">
        <v>883</v>
      </c>
    </row>
    <row r="21" spans="1:12" x14ac:dyDescent="0.2">
      <c r="A21" s="25">
        <v>20</v>
      </c>
      <c r="B21" s="19" t="s">
        <v>228</v>
      </c>
      <c r="C21" s="19" t="s">
        <v>12</v>
      </c>
      <c r="D21" s="3" t="s">
        <v>20</v>
      </c>
      <c r="E21" s="4" t="s">
        <v>378</v>
      </c>
      <c r="F21" s="40">
        <f>G21+I21+K21</f>
        <v>1542</v>
      </c>
      <c r="G21" s="31">
        <f>VLOOKUP(H21,Wertung!A:B,2,FALSE)</f>
        <v>327</v>
      </c>
      <c r="H21" s="32" t="s">
        <v>582</v>
      </c>
      <c r="I21" s="31">
        <f>VLOOKUP(J21,Wertung!A:B,2,FALSE)</f>
        <v>364</v>
      </c>
      <c r="J21" s="32" t="s">
        <v>675</v>
      </c>
      <c r="K21" s="31">
        <f>VLOOKUP(L21,Wertung!A:B,2,FALSE)</f>
        <v>851</v>
      </c>
      <c r="L21" s="32" t="s">
        <v>883</v>
      </c>
    </row>
    <row r="22" spans="1:12" x14ac:dyDescent="0.2">
      <c r="A22" s="25">
        <v>21</v>
      </c>
      <c r="B22" s="18" t="s">
        <v>260</v>
      </c>
      <c r="C22" s="18" t="s">
        <v>170</v>
      </c>
      <c r="D22" s="4">
        <v>2007</v>
      </c>
      <c r="E22" s="4" t="s">
        <v>378</v>
      </c>
      <c r="F22" s="40">
        <f>G22+I22+K22</f>
        <v>1506</v>
      </c>
      <c r="G22" s="31">
        <f>VLOOKUP(H22,Wertung!A:B,2,FALSE)</f>
        <v>382</v>
      </c>
      <c r="H22" s="32" t="s">
        <v>580</v>
      </c>
      <c r="I22" s="31">
        <f>VLOOKUP(J22,Wertung!A:B,2,FALSE)</f>
        <v>273</v>
      </c>
      <c r="J22" s="32" t="s">
        <v>594</v>
      </c>
      <c r="K22" s="31">
        <f>VLOOKUP(L22,Wertung!A:B,2,FALSE)</f>
        <v>851</v>
      </c>
      <c r="L22" s="32" t="s">
        <v>883</v>
      </c>
    </row>
    <row r="23" spans="1:12" x14ac:dyDescent="0.2">
      <c r="A23" s="25">
        <v>22</v>
      </c>
      <c r="B23" s="12" t="s">
        <v>63</v>
      </c>
      <c r="C23" s="12" t="s">
        <v>12</v>
      </c>
      <c r="D23" s="4">
        <v>2007</v>
      </c>
      <c r="E23" s="4" t="s">
        <v>378</v>
      </c>
      <c r="F23" s="40">
        <f>G23+I23+K23</f>
        <v>1472</v>
      </c>
      <c r="G23" s="31">
        <f>VLOOKUP(H23,Wertung!A:B,2,FALSE)</f>
        <v>600</v>
      </c>
      <c r="H23" s="32" t="s">
        <v>573</v>
      </c>
      <c r="I23" s="31">
        <f>VLOOKUP(J23,Wertung!A:B,2,FALSE)</f>
        <v>545</v>
      </c>
      <c r="J23" s="36" t="s">
        <v>574</v>
      </c>
      <c r="K23" s="31">
        <f>VLOOKUP(L23,Wertung!A:B,2,FALSE)</f>
        <v>327</v>
      </c>
      <c r="L23" s="36" t="s">
        <v>895</v>
      </c>
    </row>
    <row r="24" spans="1:12" x14ac:dyDescent="0.2">
      <c r="A24" s="25">
        <v>23</v>
      </c>
      <c r="B24" s="20" t="s">
        <v>275</v>
      </c>
      <c r="C24" s="21" t="s">
        <v>2</v>
      </c>
      <c r="D24" s="4">
        <v>2006</v>
      </c>
      <c r="E24" s="4" t="s">
        <v>378</v>
      </c>
      <c r="F24" s="40">
        <f>G24+I24+K24</f>
        <v>1375</v>
      </c>
      <c r="G24" s="31">
        <f>VLOOKUP(H24,Wertung!A:B,2,FALSE)</f>
        <v>1148</v>
      </c>
      <c r="H24" s="32" t="s">
        <v>647</v>
      </c>
      <c r="I24" s="31">
        <f>VLOOKUP(J24,Wertung!A:B,2,FALSE)</f>
        <v>227</v>
      </c>
      <c r="J24" s="36" t="s">
        <v>811</v>
      </c>
      <c r="K24" s="31">
        <f>VLOOKUP(L24,Wertung!A:B,2,FALSE)</f>
        <v>0</v>
      </c>
      <c r="L24" s="36"/>
    </row>
    <row r="25" spans="1:12" x14ac:dyDescent="0.2">
      <c r="A25" s="25">
        <v>24</v>
      </c>
      <c r="B25" s="24" t="s">
        <v>278</v>
      </c>
      <c r="C25" s="24" t="s">
        <v>279</v>
      </c>
      <c r="D25" s="4">
        <v>2007</v>
      </c>
      <c r="E25" s="4" t="s">
        <v>378</v>
      </c>
      <c r="F25" s="40">
        <f>G25+I25+K25</f>
        <v>1318</v>
      </c>
      <c r="G25" s="31">
        <f>VLOOKUP(H25,Wertung!A:B,2,FALSE)</f>
        <v>205</v>
      </c>
      <c r="H25" s="32" t="s">
        <v>599</v>
      </c>
      <c r="I25" s="31">
        <f>VLOOKUP(J25,Wertung!A:B,2,FALSE)</f>
        <v>491</v>
      </c>
      <c r="J25" s="32" t="s">
        <v>588</v>
      </c>
      <c r="K25" s="31">
        <f>VLOOKUP(L25,Wertung!A:B,2,FALSE)</f>
        <v>622</v>
      </c>
      <c r="L25" s="32" t="s">
        <v>887</v>
      </c>
    </row>
    <row r="26" spans="1:12" x14ac:dyDescent="0.2">
      <c r="A26" s="25">
        <v>25</v>
      </c>
      <c r="B26" s="18" t="s">
        <v>30</v>
      </c>
      <c r="C26" s="18" t="s">
        <v>12</v>
      </c>
      <c r="D26" s="4">
        <v>2008</v>
      </c>
      <c r="E26" s="3" t="s">
        <v>377</v>
      </c>
      <c r="F26" s="40">
        <f>G26+I26+K26</f>
        <v>1263</v>
      </c>
      <c r="G26" s="31">
        <f>VLOOKUP(H26,Wertung!A:B,2,FALSE)</f>
        <v>1263</v>
      </c>
      <c r="H26" s="32" t="s">
        <v>633</v>
      </c>
      <c r="I26" s="31">
        <f>VLOOKUP(J26,Wertung!A:B,2,FALSE)</f>
        <v>0</v>
      </c>
      <c r="J26" s="36"/>
      <c r="K26" s="31">
        <f>VLOOKUP(L26,Wertung!A:B,2,FALSE)</f>
        <v>0</v>
      </c>
      <c r="L26" s="36"/>
    </row>
    <row r="27" spans="1:12" x14ac:dyDescent="0.2">
      <c r="A27" s="25">
        <v>26</v>
      </c>
      <c r="B27" s="24" t="s">
        <v>172</v>
      </c>
      <c r="C27" s="24" t="s">
        <v>132</v>
      </c>
      <c r="D27" s="4">
        <v>2009</v>
      </c>
      <c r="E27" s="3" t="s">
        <v>377</v>
      </c>
      <c r="F27" s="40">
        <f>G27+I27+K27</f>
        <v>1143</v>
      </c>
      <c r="G27" s="31">
        <f>VLOOKUP(H27,Wertung!A:B,2,FALSE)</f>
        <v>285</v>
      </c>
      <c r="H27" s="32" t="s">
        <v>535</v>
      </c>
      <c r="I27" s="31">
        <f>VLOOKUP(J27,Wertung!A:B,2,FALSE)</f>
        <v>390</v>
      </c>
      <c r="J27" s="32" t="s">
        <v>531</v>
      </c>
      <c r="K27" s="31">
        <f>VLOOKUP(L27,Wertung!A:B,2,FALSE)</f>
        <v>468</v>
      </c>
      <c r="L27" s="32" t="s">
        <v>863</v>
      </c>
    </row>
    <row r="28" spans="1:12" x14ac:dyDescent="0.2">
      <c r="A28" s="25">
        <v>27</v>
      </c>
      <c r="B28" s="24" t="s">
        <v>171</v>
      </c>
      <c r="C28" s="24" t="s">
        <v>67</v>
      </c>
      <c r="D28" s="4">
        <v>2009</v>
      </c>
      <c r="E28" s="3" t="s">
        <v>377</v>
      </c>
      <c r="F28" s="40">
        <f>G28+I28+K28</f>
        <v>1113</v>
      </c>
      <c r="G28" s="31">
        <f>VLOOKUP(H28,Wertung!A:B,2,FALSE)</f>
        <v>360</v>
      </c>
      <c r="H28" s="32" t="s">
        <v>532</v>
      </c>
      <c r="I28" s="31">
        <f>VLOOKUP(J28,Wertung!A:B,2,FALSE)</f>
        <v>285</v>
      </c>
      <c r="J28" s="32" t="s">
        <v>535</v>
      </c>
      <c r="K28" s="31">
        <f>VLOOKUP(L28,Wertung!A:B,2,FALSE)</f>
        <v>468</v>
      </c>
      <c r="L28" s="32" t="s">
        <v>863</v>
      </c>
    </row>
    <row r="29" spans="1:12" x14ac:dyDescent="0.2">
      <c r="A29" s="25">
        <v>28</v>
      </c>
      <c r="B29" s="20" t="s">
        <v>223</v>
      </c>
      <c r="C29" s="21" t="s">
        <v>12</v>
      </c>
      <c r="D29" s="4">
        <v>2006</v>
      </c>
      <c r="E29" s="4" t="s">
        <v>378</v>
      </c>
      <c r="F29" s="40">
        <f>G29+I29+K29</f>
        <v>1108</v>
      </c>
      <c r="G29" s="31">
        <f>VLOOKUP(H29,Wertung!A:B,2,FALSE)</f>
        <v>488</v>
      </c>
      <c r="H29" s="32" t="s">
        <v>657</v>
      </c>
      <c r="I29" s="31">
        <f>VLOOKUP(J29,Wertung!A:B,2,FALSE)</f>
        <v>344</v>
      </c>
      <c r="J29" s="36" t="s">
        <v>662</v>
      </c>
      <c r="K29" s="31">
        <f>VLOOKUP(L29,Wertung!A:B,2,FALSE)</f>
        <v>276</v>
      </c>
      <c r="L29" s="36" t="s">
        <v>917</v>
      </c>
    </row>
    <row r="30" spans="1:12" x14ac:dyDescent="0.2">
      <c r="A30" s="25">
        <v>29</v>
      </c>
      <c r="B30" s="18" t="s">
        <v>280</v>
      </c>
      <c r="C30" s="18" t="s">
        <v>36</v>
      </c>
      <c r="D30" s="3" t="s">
        <v>20</v>
      </c>
      <c r="E30" s="4" t="s">
        <v>378</v>
      </c>
      <c r="F30" s="40">
        <f>G30+I30+K30</f>
        <v>1099</v>
      </c>
      <c r="G30" s="31">
        <f>VLOOKUP(H30,Wertung!A:B,2,FALSE)</f>
        <v>245</v>
      </c>
      <c r="H30" s="32" t="s">
        <v>596</v>
      </c>
      <c r="I30" s="31">
        <f>VLOOKUP(J30,Wertung!A:B,2,FALSE)</f>
        <v>232</v>
      </c>
      <c r="J30" s="32" t="s">
        <v>597</v>
      </c>
      <c r="K30" s="31">
        <f>VLOOKUP(L30,Wertung!A:B,2,FALSE)</f>
        <v>622</v>
      </c>
      <c r="L30" s="32" t="s">
        <v>887</v>
      </c>
    </row>
    <row r="31" spans="1:12" x14ac:dyDescent="0.2">
      <c r="A31" s="25">
        <v>30</v>
      </c>
      <c r="B31" s="18" t="s">
        <v>333</v>
      </c>
      <c r="C31" s="18" t="s">
        <v>314</v>
      </c>
      <c r="D31" s="3" t="s">
        <v>20</v>
      </c>
      <c r="E31" s="4" t="s">
        <v>378</v>
      </c>
      <c r="F31" s="40">
        <f>G31+I31+K31</f>
        <v>927</v>
      </c>
      <c r="G31" s="31">
        <f>VLOOKUP(H31,Wertung!A:B,2,FALSE)</f>
        <v>436</v>
      </c>
      <c r="H31" s="32" t="s">
        <v>589</v>
      </c>
      <c r="I31" s="31">
        <f>VLOOKUP(J31,Wertung!A:B,2,FALSE)</f>
        <v>491</v>
      </c>
      <c r="J31" s="32" t="s">
        <v>576</v>
      </c>
      <c r="K31" s="31">
        <f>VLOOKUP(L31,Wertung!A:B,2,FALSE)</f>
        <v>0</v>
      </c>
      <c r="L31" s="32"/>
    </row>
    <row r="32" spans="1:12" x14ac:dyDescent="0.2">
      <c r="A32" s="25">
        <v>31</v>
      </c>
      <c r="B32" s="20" t="s">
        <v>49</v>
      </c>
      <c r="C32" s="21" t="s">
        <v>1</v>
      </c>
      <c r="D32" s="4">
        <v>2006</v>
      </c>
      <c r="E32" s="4" t="s">
        <v>378</v>
      </c>
      <c r="F32" s="40">
        <f>G32+I32+K32</f>
        <v>919</v>
      </c>
      <c r="G32" s="31">
        <f>VLOOKUP(H32,Wertung!A:B,2,FALSE)</f>
        <v>919</v>
      </c>
      <c r="H32" s="32" t="s">
        <v>638</v>
      </c>
      <c r="I32" s="31">
        <f>VLOOKUP(J32,Wertung!A:B,2,FALSE)</f>
        <v>0</v>
      </c>
      <c r="J32" s="36"/>
      <c r="K32" s="31">
        <f>VLOOKUP(L32,Wertung!A:B,2,FALSE)</f>
        <v>0</v>
      </c>
      <c r="L32" s="36"/>
    </row>
    <row r="33" spans="1:23" x14ac:dyDescent="0.2">
      <c r="A33" s="25">
        <v>32</v>
      </c>
      <c r="B33" s="24" t="s">
        <v>167</v>
      </c>
      <c r="C33" s="24" t="s">
        <v>5</v>
      </c>
      <c r="D33" s="4">
        <v>2008</v>
      </c>
      <c r="E33" s="3" t="s">
        <v>377</v>
      </c>
      <c r="F33" s="40">
        <f>G33+I33+K33</f>
        <v>904</v>
      </c>
      <c r="G33" s="31">
        <f>VLOOKUP(H33,Wertung!A:B,2,FALSE)</f>
        <v>232</v>
      </c>
      <c r="H33" s="32" t="s">
        <v>597</v>
      </c>
      <c r="I33" s="31">
        <f>VLOOKUP(J33,Wertung!A:B,2,FALSE)</f>
        <v>436</v>
      </c>
      <c r="J33" s="34" t="s">
        <v>589</v>
      </c>
      <c r="K33" s="31">
        <f>VLOOKUP(L33,Wertung!A:B,2,FALSE)</f>
        <v>236</v>
      </c>
      <c r="L33" s="34" t="s">
        <v>896</v>
      </c>
    </row>
    <row r="34" spans="1:23" x14ac:dyDescent="0.2">
      <c r="A34" s="25">
        <v>33</v>
      </c>
      <c r="B34" s="24" t="s">
        <v>311</v>
      </c>
      <c r="C34" s="24" t="s">
        <v>3</v>
      </c>
      <c r="D34" s="4">
        <v>2006</v>
      </c>
      <c r="E34" s="4" t="s">
        <v>378</v>
      </c>
      <c r="F34" s="40">
        <f>G34+I34+K34</f>
        <v>869</v>
      </c>
      <c r="G34" s="31">
        <f>VLOOKUP(H34,Wertung!A:B,2,FALSE)</f>
        <v>86</v>
      </c>
      <c r="H34" s="32" t="s">
        <v>716</v>
      </c>
      <c r="I34" s="31">
        <f>VLOOKUP(J34,Wertung!A:B,2,FALSE)</f>
        <v>783</v>
      </c>
      <c r="J34" s="32" t="s">
        <v>759</v>
      </c>
      <c r="K34" s="31">
        <f>VLOOKUP(L34,Wertung!A:B,2,FALSE)</f>
        <v>0</v>
      </c>
      <c r="L34" s="32"/>
    </row>
    <row r="35" spans="1:23" x14ac:dyDescent="0.2">
      <c r="A35" s="25">
        <v>34</v>
      </c>
      <c r="B35" s="24" t="s">
        <v>298</v>
      </c>
      <c r="C35" s="24" t="s">
        <v>3</v>
      </c>
      <c r="D35" s="4">
        <v>2010</v>
      </c>
      <c r="E35" s="4" t="s">
        <v>376</v>
      </c>
      <c r="F35" s="40">
        <f>G35+I35+K35</f>
        <v>867</v>
      </c>
      <c r="G35" s="31">
        <f>VLOOKUP(H35,Wertung!A:B,2,FALSE)</f>
        <v>270</v>
      </c>
      <c r="H35" s="32" t="s">
        <v>536</v>
      </c>
      <c r="I35" s="31">
        <f>VLOOKUP(J35,Wertung!A:B,2,FALSE)</f>
        <v>255</v>
      </c>
      <c r="J35" s="32" t="s">
        <v>537</v>
      </c>
      <c r="K35" s="31">
        <f>VLOOKUP(L35,Wertung!A:B,2,FALSE)</f>
        <v>342</v>
      </c>
      <c r="L35" s="32" t="s">
        <v>867</v>
      </c>
    </row>
    <row r="36" spans="1:23" x14ac:dyDescent="0.2">
      <c r="A36" s="25">
        <v>35</v>
      </c>
      <c r="B36" s="18" t="s">
        <v>969</v>
      </c>
      <c r="C36" s="18" t="s">
        <v>12</v>
      </c>
      <c r="D36" s="3" t="s">
        <v>53</v>
      </c>
      <c r="E36" s="3" t="s">
        <v>377</v>
      </c>
      <c r="F36" s="40">
        <f>G36+I36+K36</f>
        <v>845</v>
      </c>
      <c r="G36" s="31">
        <f>VLOOKUP(H36,Wertung!A:B,2,FALSE)</f>
        <v>0</v>
      </c>
      <c r="H36" s="32"/>
      <c r="I36" s="31">
        <f>VLOOKUP(J36,Wertung!A:B,2,FALSE)</f>
        <v>518</v>
      </c>
      <c r="J36" s="32" t="s">
        <v>575</v>
      </c>
      <c r="K36" s="31">
        <f>VLOOKUP(L36,Wertung!A:B,2,FALSE)</f>
        <v>327</v>
      </c>
      <c r="L36" s="36" t="s">
        <v>895</v>
      </c>
    </row>
    <row r="37" spans="1:23" x14ac:dyDescent="0.2">
      <c r="A37" s="25">
        <v>36</v>
      </c>
      <c r="B37" s="24" t="s">
        <v>178</v>
      </c>
      <c r="C37" s="24" t="s">
        <v>16</v>
      </c>
      <c r="D37" s="4">
        <v>2009</v>
      </c>
      <c r="E37" s="3" t="s">
        <v>377</v>
      </c>
      <c r="F37" s="40">
        <f>G37+I37+K37</f>
        <v>813</v>
      </c>
      <c r="G37" s="31">
        <f>VLOOKUP(H37,Wertung!A:B,2,FALSE)</f>
        <v>180</v>
      </c>
      <c r="H37" s="32" t="s">
        <v>552</v>
      </c>
      <c r="I37" s="31">
        <f>VLOOKUP(J37,Wertung!A:B,2,FALSE)</f>
        <v>165</v>
      </c>
      <c r="J37" s="32" t="s">
        <v>553</v>
      </c>
      <c r="K37" s="31">
        <f>VLOOKUP(L37,Wertung!A:B,2,FALSE)</f>
        <v>468</v>
      </c>
      <c r="L37" s="32" t="s">
        <v>863</v>
      </c>
    </row>
    <row r="38" spans="1:23" x14ac:dyDescent="0.2">
      <c r="A38" s="25">
        <v>37</v>
      </c>
      <c r="B38" s="12" t="s">
        <v>222</v>
      </c>
      <c r="C38" s="12" t="s">
        <v>13</v>
      </c>
      <c r="D38" s="4">
        <v>2006</v>
      </c>
      <c r="E38" s="4" t="s">
        <v>378</v>
      </c>
      <c r="F38" s="40">
        <f>G38+I38+K38</f>
        <v>804</v>
      </c>
      <c r="G38" s="31">
        <f>VLOOKUP(H38,Wertung!A:B,2,FALSE)</f>
        <v>431</v>
      </c>
      <c r="H38" s="32" t="s">
        <v>659</v>
      </c>
      <c r="I38" s="31">
        <f>VLOOKUP(J38,Wertung!A:B,2,FALSE)</f>
        <v>373</v>
      </c>
      <c r="J38" s="36" t="s">
        <v>661</v>
      </c>
      <c r="K38" s="31">
        <f>VLOOKUP(L38,Wertung!A:B,2,FALSE)</f>
        <v>0</v>
      </c>
      <c r="L38" s="36"/>
    </row>
    <row r="39" spans="1:23" x14ac:dyDescent="0.2">
      <c r="A39" s="25">
        <v>38</v>
      </c>
      <c r="B39" s="18" t="s">
        <v>241</v>
      </c>
      <c r="C39" s="18" t="s">
        <v>67</v>
      </c>
      <c r="D39" s="4">
        <v>2007</v>
      </c>
      <c r="E39" s="4" t="s">
        <v>378</v>
      </c>
      <c r="F39" s="40">
        <f>G39+I39+K39</f>
        <v>774</v>
      </c>
      <c r="G39" s="31">
        <f>VLOOKUP(H39,Wertung!A:B,2,FALSE)</f>
        <v>273</v>
      </c>
      <c r="H39" s="32" t="s">
        <v>594</v>
      </c>
      <c r="I39" s="31">
        <f>VLOOKUP(J39,Wertung!A:B,2,FALSE)</f>
        <v>436</v>
      </c>
      <c r="J39" s="34" t="s">
        <v>578</v>
      </c>
      <c r="K39" s="31">
        <f>VLOOKUP(L39,Wertung!A:B,2,FALSE)</f>
        <v>65</v>
      </c>
      <c r="L39" s="34" t="s">
        <v>898</v>
      </c>
    </row>
    <row r="40" spans="1:23" x14ac:dyDescent="0.2">
      <c r="A40" s="25">
        <v>39</v>
      </c>
      <c r="B40" s="24" t="s">
        <v>983</v>
      </c>
      <c r="C40" s="24" t="s">
        <v>12</v>
      </c>
      <c r="D40" s="4">
        <v>2009</v>
      </c>
      <c r="E40" s="3" t="s">
        <v>377</v>
      </c>
      <c r="F40" s="40">
        <f>G40+I40+K40</f>
        <v>735</v>
      </c>
      <c r="G40" s="31">
        <f>VLOOKUP(H40,Wertung!A:B,2,FALSE)</f>
        <v>330</v>
      </c>
      <c r="H40" s="32" t="s">
        <v>533</v>
      </c>
      <c r="I40" s="31">
        <f>VLOOKUP(J40,Wertung!A:B,2,FALSE)</f>
        <v>225</v>
      </c>
      <c r="J40" s="32" t="s">
        <v>539</v>
      </c>
      <c r="K40" s="31">
        <f>VLOOKUP(L40,Wertung!A:B,2,FALSE)</f>
        <v>180</v>
      </c>
      <c r="L40" s="32" t="s">
        <v>875</v>
      </c>
    </row>
    <row r="41" spans="1:23" x14ac:dyDescent="0.2">
      <c r="A41" s="25">
        <v>40</v>
      </c>
      <c r="B41" s="18" t="s">
        <v>971</v>
      </c>
      <c r="C41" s="18" t="s">
        <v>2</v>
      </c>
      <c r="D41" s="4">
        <v>2006</v>
      </c>
      <c r="E41" s="4" t="s">
        <v>378</v>
      </c>
      <c r="F41" s="40">
        <f>G41+I41+K41</f>
        <v>689</v>
      </c>
      <c r="G41" s="31">
        <f>VLOOKUP(H41,Wertung!A:B,2,FALSE)</f>
        <v>0</v>
      </c>
      <c r="H41" s="32"/>
      <c r="I41" s="31">
        <f>VLOOKUP(J41,Wertung!A:B,2,FALSE)</f>
        <v>0</v>
      </c>
      <c r="J41" s="32"/>
      <c r="K41" s="31">
        <f>VLOOKUP(L41,Wertung!A:B,2,FALSE)</f>
        <v>689</v>
      </c>
      <c r="L41" s="36" t="s">
        <v>915</v>
      </c>
    </row>
    <row r="42" spans="1:23" x14ac:dyDescent="0.2">
      <c r="A42" s="25">
        <v>41</v>
      </c>
      <c r="B42" s="24" t="s">
        <v>310</v>
      </c>
      <c r="C42" s="24" t="s">
        <v>6</v>
      </c>
      <c r="D42" s="4">
        <v>2006</v>
      </c>
      <c r="E42" s="4" t="s">
        <v>378</v>
      </c>
      <c r="F42" s="40">
        <f>G42+I42+K42</f>
        <v>678</v>
      </c>
      <c r="G42" s="31">
        <f>VLOOKUP(H42,Wertung!A:B,2,FALSE)</f>
        <v>96</v>
      </c>
      <c r="H42" s="32" t="s">
        <v>714</v>
      </c>
      <c r="I42" s="31">
        <f>VLOOKUP(J42,Wertung!A:B,2,FALSE)</f>
        <v>306</v>
      </c>
      <c r="J42" s="32" t="s">
        <v>689</v>
      </c>
      <c r="K42" s="31">
        <f>VLOOKUP(L42,Wertung!A:B,2,FALSE)</f>
        <v>276</v>
      </c>
      <c r="L42" s="36" t="s">
        <v>917</v>
      </c>
    </row>
    <row r="43" spans="1:23" x14ac:dyDescent="0.2">
      <c r="A43" s="25">
        <v>42</v>
      </c>
      <c r="B43" s="18" t="s">
        <v>229</v>
      </c>
      <c r="C43" s="18" t="s">
        <v>6</v>
      </c>
      <c r="D43" s="3" t="s">
        <v>26</v>
      </c>
      <c r="E43" s="4" t="s">
        <v>378</v>
      </c>
      <c r="F43" s="40">
        <f>G43+I43+K43</f>
        <v>674</v>
      </c>
      <c r="G43" s="31">
        <f>VLOOKUP(H43,Wertung!A:B,2,FALSE)</f>
        <v>536</v>
      </c>
      <c r="H43" s="32" t="s">
        <v>670</v>
      </c>
      <c r="I43" s="31">
        <f>VLOOKUP(J43,Wertung!A:B,2,FALSE)</f>
        <v>0</v>
      </c>
      <c r="J43" s="36"/>
      <c r="K43" s="31">
        <f>VLOOKUP(L43,Wertung!A:B,2,FALSE)</f>
        <v>138</v>
      </c>
      <c r="L43" s="32" t="s">
        <v>918</v>
      </c>
    </row>
    <row r="44" spans="1:23" x14ac:dyDescent="0.2">
      <c r="A44" s="25">
        <v>43</v>
      </c>
      <c r="B44" s="18" t="s">
        <v>224</v>
      </c>
      <c r="C44" s="18" t="s">
        <v>1</v>
      </c>
      <c r="D44" s="4">
        <v>2006</v>
      </c>
      <c r="E44" s="4" t="s">
        <v>378</v>
      </c>
      <c r="F44" s="40">
        <f>G44+I44+K44</f>
        <v>670</v>
      </c>
      <c r="G44" s="31">
        <f>VLOOKUP(H44,Wertung!A:B,2,FALSE)</f>
        <v>287</v>
      </c>
      <c r="H44" s="32" t="s">
        <v>663</v>
      </c>
      <c r="I44" s="31">
        <f>VLOOKUP(J44,Wertung!A:B,2,FALSE)</f>
        <v>383</v>
      </c>
      <c r="J44" s="36" t="s">
        <v>674</v>
      </c>
      <c r="K44" s="31">
        <f>VLOOKUP(L44,Wertung!A:B,2,FALSE)</f>
        <v>0</v>
      </c>
      <c r="L44" s="36"/>
    </row>
    <row r="45" spans="1:23" x14ac:dyDescent="0.2">
      <c r="A45" s="25">
        <v>44</v>
      </c>
      <c r="B45" s="18" t="s">
        <v>179</v>
      </c>
      <c r="C45" s="18" t="s">
        <v>12</v>
      </c>
      <c r="D45" s="4">
        <v>2008</v>
      </c>
      <c r="E45" s="3" t="s">
        <v>377</v>
      </c>
      <c r="F45" s="40">
        <f>G45+I45+K45</f>
        <v>654</v>
      </c>
      <c r="G45" s="31">
        <f>VLOOKUP(H45,Wertung!A:B,2,FALSE)</f>
        <v>327</v>
      </c>
      <c r="H45" s="32" t="s">
        <v>592</v>
      </c>
      <c r="I45" s="31">
        <f>VLOOKUP(J45,Wertung!A:B,2,FALSE)</f>
        <v>0</v>
      </c>
      <c r="J45" s="32"/>
      <c r="K45" s="31">
        <f>VLOOKUP(L45,Wertung!A:B,2,FALSE)</f>
        <v>327</v>
      </c>
      <c r="L45" s="36" t="s">
        <v>895</v>
      </c>
    </row>
    <row r="46" spans="1:23" s="11" customFormat="1" ht="15" x14ac:dyDescent="0.25">
      <c r="A46" s="25">
        <v>45</v>
      </c>
      <c r="B46" s="24" t="s">
        <v>301</v>
      </c>
      <c r="C46" s="24" t="s">
        <v>2</v>
      </c>
      <c r="D46" s="4">
        <v>2009</v>
      </c>
      <c r="E46" s="3" t="s">
        <v>377</v>
      </c>
      <c r="F46" s="40">
        <f>G46+I46+K46</f>
        <v>645</v>
      </c>
      <c r="G46" s="31">
        <f>VLOOKUP(H46,Wertung!A:B,2,FALSE)</f>
        <v>225</v>
      </c>
      <c r="H46" s="39" t="s">
        <v>539</v>
      </c>
      <c r="I46" s="31">
        <f>VLOOKUP(J46,Wertung!A:B,2,FALSE)</f>
        <v>240</v>
      </c>
      <c r="J46" s="32" t="s">
        <v>538</v>
      </c>
      <c r="K46" s="31">
        <f>VLOOKUP(L46,Wertung!A:B,2,FALSE)</f>
        <v>180</v>
      </c>
      <c r="L46" s="32" t="s">
        <v>875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">
      <c r="A47" s="25">
        <v>46</v>
      </c>
      <c r="B47" s="18" t="s">
        <v>242</v>
      </c>
      <c r="C47" s="18" t="s">
        <v>14</v>
      </c>
      <c r="D47" s="4">
        <v>2007</v>
      </c>
      <c r="E47" s="4" t="s">
        <v>378</v>
      </c>
      <c r="F47" s="40">
        <f>G47+I47+K47</f>
        <v>631</v>
      </c>
      <c r="G47" s="31">
        <f>VLOOKUP(H47,Wertung!A:B,2,FALSE)</f>
        <v>173</v>
      </c>
      <c r="H47" s="32" t="s">
        <v>615</v>
      </c>
      <c r="I47" s="31">
        <f>VLOOKUP(J47,Wertung!A:B,2,FALSE)</f>
        <v>327</v>
      </c>
      <c r="J47" s="34" t="s">
        <v>608</v>
      </c>
      <c r="K47" s="31">
        <f>VLOOKUP(L47,Wertung!A:B,2,FALSE)</f>
        <v>131</v>
      </c>
      <c r="L47" s="32" t="s">
        <v>897</v>
      </c>
    </row>
    <row r="48" spans="1:23" x14ac:dyDescent="0.2">
      <c r="A48" s="25">
        <v>47</v>
      </c>
      <c r="B48" s="18" t="s">
        <v>231</v>
      </c>
      <c r="C48" s="18" t="s">
        <v>2</v>
      </c>
      <c r="D48" s="3" t="s">
        <v>26</v>
      </c>
      <c r="E48" s="4" t="s">
        <v>378</v>
      </c>
      <c r="F48" s="40">
        <f>G48+I48+K48</f>
        <v>563</v>
      </c>
      <c r="G48" s="31">
        <f>VLOOKUP(H48,Wertung!A:B,2,FALSE)</f>
        <v>287</v>
      </c>
      <c r="H48" s="32" t="s">
        <v>663</v>
      </c>
      <c r="I48" s="31">
        <f>VLOOKUP(J48,Wertung!A:B,2,FALSE)</f>
        <v>0</v>
      </c>
      <c r="J48" s="36"/>
      <c r="K48" s="31">
        <f>VLOOKUP(L48,Wertung!A:B,2,FALSE)</f>
        <v>276</v>
      </c>
      <c r="L48" s="36" t="s">
        <v>917</v>
      </c>
    </row>
    <row r="49" spans="1:12" x14ac:dyDescent="0.2">
      <c r="A49" s="25">
        <v>48</v>
      </c>
      <c r="B49" s="24" t="s">
        <v>437</v>
      </c>
      <c r="C49" s="24" t="s">
        <v>67</v>
      </c>
      <c r="D49" s="4">
        <v>2006</v>
      </c>
      <c r="E49" s="4" t="s">
        <v>378</v>
      </c>
      <c r="F49" s="40">
        <f>G49+I49+K49</f>
        <v>482</v>
      </c>
      <c r="G49" s="31">
        <f>VLOOKUP(H49,Wertung!A:B,2,FALSE)</f>
        <v>0</v>
      </c>
      <c r="H49" s="32"/>
      <c r="I49" s="31">
        <f>VLOOKUP(J49,Wertung!A:B,2,FALSE)</f>
        <v>344</v>
      </c>
      <c r="J49" s="32" t="s">
        <v>676</v>
      </c>
      <c r="K49" s="31">
        <f>VLOOKUP(L49,Wertung!A:B,2,FALSE)</f>
        <v>138</v>
      </c>
      <c r="L49" s="32" t="s">
        <v>918</v>
      </c>
    </row>
    <row r="50" spans="1:12" x14ac:dyDescent="0.2">
      <c r="A50" s="25">
        <v>49</v>
      </c>
      <c r="B50" s="18" t="s">
        <v>398</v>
      </c>
      <c r="C50" s="18" t="s">
        <v>6</v>
      </c>
      <c r="D50" s="3" t="s">
        <v>26</v>
      </c>
      <c r="E50" s="4" t="s">
        <v>378</v>
      </c>
      <c r="F50" s="40">
        <f>G50+I50+K50</f>
        <v>474</v>
      </c>
      <c r="G50" s="31">
        <f>VLOOKUP(H50,Wertung!A:B,2,FALSE)</f>
        <v>263</v>
      </c>
      <c r="H50" s="32" t="s">
        <v>690</v>
      </c>
      <c r="I50" s="31">
        <f>VLOOKUP(J50,Wertung!A:B,2,FALSE)</f>
        <v>211</v>
      </c>
      <c r="J50" s="32" t="s">
        <v>693</v>
      </c>
      <c r="K50" s="31">
        <f>VLOOKUP(L50,Wertung!A:B,2,FALSE)</f>
        <v>0</v>
      </c>
      <c r="L50" s="32"/>
    </row>
    <row r="51" spans="1:12" x14ac:dyDescent="0.2">
      <c r="A51" s="25">
        <v>50</v>
      </c>
      <c r="B51" s="18" t="s">
        <v>331</v>
      </c>
      <c r="C51" s="18" t="s">
        <v>7</v>
      </c>
      <c r="D51" s="3" t="s">
        <v>20</v>
      </c>
      <c r="E51" s="4" t="s">
        <v>378</v>
      </c>
      <c r="F51" s="40">
        <f>G51+I51+K51</f>
        <v>458</v>
      </c>
      <c r="G51" s="31">
        <f>VLOOKUP(H51,Wertung!A:B,2,FALSE)</f>
        <v>327</v>
      </c>
      <c r="H51" s="32" t="s">
        <v>608</v>
      </c>
      <c r="I51" s="31">
        <f>VLOOKUP(J51,Wertung!A:B,2,FALSE)</f>
        <v>0</v>
      </c>
      <c r="J51" s="34"/>
      <c r="K51" s="31">
        <f>VLOOKUP(L51,Wertung!A:B,2,FALSE)</f>
        <v>131</v>
      </c>
      <c r="L51" s="32" t="s">
        <v>897</v>
      </c>
    </row>
    <row r="52" spans="1:12" x14ac:dyDescent="0.2">
      <c r="A52" s="25">
        <v>51</v>
      </c>
      <c r="B52" s="18" t="s">
        <v>335</v>
      </c>
      <c r="C52" s="18" t="s">
        <v>170</v>
      </c>
      <c r="D52" s="3" t="s">
        <v>20</v>
      </c>
      <c r="E52" s="4" t="s">
        <v>378</v>
      </c>
      <c r="F52" s="40">
        <f>G52+I52+K52</f>
        <v>455</v>
      </c>
      <c r="G52" s="31">
        <f>VLOOKUP(H52,Wertung!A:B,2,FALSE)</f>
        <v>200</v>
      </c>
      <c r="H52" s="32" t="s">
        <v>613</v>
      </c>
      <c r="I52" s="31">
        <f>VLOOKUP(J52,Wertung!A:B,2,FALSE)</f>
        <v>255</v>
      </c>
      <c r="J52" s="34" t="s">
        <v>610</v>
      </c>
      <c r="K52" s="31">
        <f>VLOOKUP(L52,Wertung!A:B,2,FALSE)</f>
        <v>0</v>
      </c>
      <c r="L52" s="34"/>
    </row>
    <row r="53" spans="1:12" x14ac:dyDescent="0.2">
      <c r="A53" s="25">
        <v>52</v>
      </c>
      <c r="B53" s="20" t="s">
        <v>227</v>
      </c>
      <c r="C53" s="21" t="s">
        <v>1</v>
      </c>
      <c r="D53" s="4">
        <v>2007</v>
      </c>
      <c r="E53" s="4" t="s">
        <v>378</v>
      </c>
      <c r="F53" s="40">
        <f>G53+I53+K53</f>
        <v>436</v>
      </c>
      <c r="G53" s="31">
        <f>VLOOKUP(H53,Wertung!A:B,2,FALSE)</f>
        <v>436</v>
      </c>
      <c r="H53" s="32" t="s">
        <v>578</v>
      </c>
      <c r="I53" s="31">
        <f>VLOOKUP(J53,Wertung!A:B,2,FALSE)</f>
        <v>0</v>
      </c>
      <c r="J53" s="32"/>
      <c r="K53" s="31">
        <f>VLOOKUP(L53,Wertung!A:B,2,FALSE)</f>
        <v>0</v>
      </c>
      <c r="L53" s="32"/>
    </row>
    <row r="54" spans="1:12" x14ac:dyDescent="0.2">
      <c r="A54" s="25">
        <v>53</v>
      </c>
      <c r="B54" s="18" t="s">
        <v>239</v>
      </c>
      <c r="C54" s="18" t="s">
        <v>67</v>
      </c>
      <c r="D54" s="3" t="s">
        <v>20</v>
      </c>
      <c r="E54" s="4" t="s">
        <v>378</v>
      </c>
      <c r="F54" s="40">
        <f>G54+I54+K54</f>
        <v>431</v>
      </c>
      <c r="G54" s="31">
        <f>VLOOKUP(H54,Wertung!A:B,2,FALSE)</f>
        <v>136</v>
      </c>
      <c r="H54" s="32" t="s">
        <v>603</v>
      </c>
      <c r="I54" s="31">
        <f>VLOOKUP(J54,Wertung!A:B,2,FALSE)</f>
        <v>164</v>
      </c>
      <c r="J54" s="32" t="s">
        <v>602</v>
      </c>
      <c r="K54" s="31">
        <f>VLOOKUP(L54,Wertung!A:B,2,FALSE)</f>
        <v>131</v>
      </c>
      <c r="L54" s="32" t="s">
        <v>897</v>
      </c>
    </row>
    <row r="55" spans="1:12" x14ac:dyDescent="0.2">
      <c r="A55" s="25">
        <v>54</v>
      </c>
      <c r="B55" s="18" t="s">
        <v>237</v>
      </c>
      <c r="C55" s="18" t="s">
        <v>67</v>
      </c>
      <c r="D55" s="3" t="s">
        <v>20</v>
      </c>
      <c r="E55" s="4" t="s">
        <v>378</v>
      </c>
      <c r="F55" s="40">
        <f>G55+I55+K55</f>
        <v>403</v>
      </c>
      <c r="G55" s="31">
        <f>VLOOKUP(H55,Wertung!A:B,2,FALSE)</f>
        <v>136</v>
      </c>
      <c r="H55" s="32" t="s">
        <v>603</v>
      </c>
      <c r="I55" s="31">
        <f>VLOOKUP(J55,Wertung!A:B,2,FALSE)</f>
        <v>136</v>
      </c>
      <c r="J55" s="32" t="s">
        <v>603</v>
      </c>
      <c r="K55" s="31">
        <f>VLOOKUP(L55,Wertung!A:B,2,FALSE)</f>
        <v>131</v>
      </c>
      <c r="L55" s="32" t="s">
        <v>897</v>
      </c>
    </row>
    <row r="56" spans="1:12" x14ac:dyDescent="0.2">
      <c r="A56" s="25">
        <v>55</v>
      </c>
      <c r="B56" s="18" t="s">
        <v>235</v>
      </c>
      <c r="C56" s="18" t="s">
        <v>6</v>
      </c>
      <c r="D56" s="3" t="s">
        <v>20</v>
      </c>
      <c r="E56" s="4" t="s">
        <v>378</v>
      </c>
      <c r="F56" s="40">
        <f>G56+I56+K56</f>
        <v>392</v>
      </c>
      <c r="G56" s="31">
        <f>VLOOKUP(H56,Wertung!A:B,2,FALSE)</f>
        <v>191</v>
      </c>
      <c r="H56" s="32" t="s">
        <v>600</v>
      </c>
      <c r="I56" s="31">
        <f>VLOOKUP(J56,Wertung!A:B,2,FALSE)</f>
        <v>136</v>
      </c>
      <c r="J56" s="32" t="s">
        <v>603</v>
      </c>
      <c r="K56" s="31">
        <f>VLOOKUP(L56,Wertung!A:B,2,FALSE)</f>
        <v>65</v>
      </c>
      <c r="L56" s="34" t="s">
        <v>898</v>
      </c>
    </row>
    <row r="57" spans="1:12" x14ac:dyDescent="0.2">
      <c r="A57" s="25">
        <v>56</v>
      </c>
      <c r="B57" s="18" t="s">
        <v>332</v>
      </c>
      <c r="C57" s="18" t="s">
        <v>13</v>
      </c>
      <c r="D57" s="3" t="s">
        <v>20</v>
      </c>
      <c r="E57" s="4" t="s">
        <v>378</v>
      </c>
      <c r="F57" s="40">
        <f>G57+I57+K57</f>
        <v>386</v>
      </c>
      <c r="G57" s="31">
        <f>VLOOKUP(H57,Wertung!A:B,2,FALSE)</f>
        <v>255</v>
      </c>
      <c r="H57" s="32" t="s">
        <v>610</v>
      </c>
      <c r="I57" s="31">
        <f>VLOOKUP(J57,Wertung!A:B,2,FALSE)</f>
        <v>0</v>
      </c>
      <c r="J57" s="34"/>
      <c r="K57" s="31">
        <f>VLOOKUP(L57,Wertung!A:B,2,FALSE)</f>
        <v>131</v>
      </c>
      <c r="L57" s="32" t="s">
        <v>897</v>
      </c>
    </row>
    <row r="58" spans="1:12" x14ac:dyDescent="0.2">
      <c r="A58" s="25">
        <v>57</v>
      </c>
      <c r="B58" s="20" t="s">
        <v>226</v>
      </c>
      <c r="C58" s="20" t="s">
        <v>12</v>
      </c>
      <c r="D58" s="4">
        <v>2006</v>
      </c>
      <c r="E58" s="4" t="s">
        <v>378</v>
      </c>
      <c r="F58" s="40">
        <f>G58+I58+K58</f>
        <v>368</v>
      </c>
      <c r="G58" s="31">
        <f>VLOOKUP(H58,Wertung!A:B,2,FALSE)</f>
        <v>230</v>
      </c>
      <c r="H58" s="32" t="s">
        <v>682</v>
      </c>
      <c r="I58" s="31">
        <f>VLOOKUP(J58,Wertung!A:B,2,FALSE)</f>
        <v>0</v>
      </c>
      <c r="J58" s="32"/>
      <c r="K58" s="31">
        <f>VLOOKUP(L58,Wertung!A:B,2,FALSE)</f>
        <v>138</v>
      </c>
      <c r="L58" s="32" t="s">
        <v>918</v>
      </c>
    </row>
    <row r="59" spans="1:12" x14ac:dyDescent="0.2">
      <c r="A59" s="25">
        <v>58</v>
      </c>
      <c r="B59" s="24" t="s">
        <v>232</v>
      </c>
      <c r="C59" s="24" t="s">
        <v>36</v>
      </c>
      <c r="D59" s="4">
        <v>2006</v>
      </c>
      <c r="E59" s="4" t="s">
        <v>378</v>
      </c>
      <c r="F59" s="40">
        <f>G59+I59+K59</f>
        <v>360</v>
      </c>
      <c r="G59" s="31">
        <f>VLOOKUP(H59,Wertung!A:B,2,FALSE)</f>
        <v>84</v>
      </c>
      <c r="H59" s="32" t="s">
        <v>717</v>
      </c>
      <c r="I59" s="31">
        <f>VLOOKUP(J59,Wertung!A:B,2,FALSE)</f>
        <v>0</v>
      </c>
      <c r="J59" s="32"/>
      <c r="K59" s="31">
        <f>VLOOKUP(L59,Wertung!A:B,2,FALSE)</f>
        <v>276</v>
      </c>
      <c r="L59" s="36" t="s">
        <v>917</v>
      </c>
    </row>
    <row r="60" spans="1:12" x14ac:dyDescent="0.2">
      <c r="A60" s="25">
        <v>59</v>
      </c>
      <c r="B60" s="18" t="s">
        <v>240</v>
      </c>
      <c r="C60" s="18" t="s">
        <v>67</v>
      </c>
      <c r="D60" s="4">
        <v>2006</v>
      </c>
      <c r="E60" s="4" t="s">
        <v>378</v>
      </c>
      <c r="F60" s="40">
        <f>G60+I60+K60</f>
        <v>345</v>
      </c>
      <c r="G60" s="31">
        <f>VLOOKUP(H60,Wertung!A:B,2,FALSE)</f>
        <v>182</v>
      </c>
      <c r="H60" s="32" t="s">
        <v>695</v>
      </c>
      <c r="I60" s="31">
        <f>VLOOKUP(J60,Wertung!A:B,2,FALSE)</f>
        <v>163</v>
      </c>
      <c r="J60" s="32" t="s">
        <v>697</v>
      </c>
      <c r="K60" s="31">
        <f>VLOOKUP(L60,Wertung!A:B,2,FALSE)</f>
        <v>0</v>
      </c>
      <c r="L60" s="32"/>
    </row>
    <row r="61" spans="1:12" x14ac:dyDescent="0.2">
      <c r="A61" s="25">
        <v>60</v>
      </c>
      <c r="B61" s="24" t="s">
        <v>426</v>
      </c>
      <c r="C61" s="24" t="s">
        <v>2</v>
      </c>
      <c r="D61" s="4">
        <v>2006</v>
      </c>
      <c r="E61" s="4" t="s">
        <v>378</v>
      </c>
      <c r="F61" s="40">
        <f>G61+I61+K61</f>
        <v>343</v>
      </c>
      <c r="G61" s="31">
        <f>VLOOKUP(H61,Wertung!A:B,2,FALSE)</f>
        <v>0</v>
      </c>
      <c r="H61" s="32"/>
      <c r="I61" s="31">
        <f>VLOOKUP(J61,Wertung!A:B,2,FALSE)</f>
        <v>67</v>
      </c>
      <c r="J61" s="32" t="s">
        <v>720</v>
      </c>
      <c r="K61" s="31">
        <f>VLOOKUP(L61,Wertung!A:B,2,FALSE)</f>
        <v>276</v>
      </c>
      <c r="L61" s="36" t="s">
        <v>917</v>
      </c>
    </row>
    <row r="62" spans="1:12" x14ac:dyDescent="0.2">
      <c r="A62" s="25">
        <v>61</v>
      </c>
      <c r="B62" s="18" t="s">
        <v>477</v>
      </c>
      <c r="C62" s="18" t="s">
        <v>287</v>
      </c>
      <c r="D62" s="6">
        <v>2007</v>
      </c>
      <c r="E62" s="4" t="s">
        <v>378</v>
      </c>
      <c r="F62" s="40">
        <f>G62+I62+K62</f>
        <v>322</v>
      </c>
      <c r="G62" s="31">
        <f>VLOOKUP(H62,Wertung!A:B,2,FALSE)</f>
        <v>0</v>
      </c>
      <c r="H62" s="32"/>
      <c r="I62" s="31">
        <f>VLOOKUP(J62,Wertung!A:B,2,FALSE)</f>
        <v>191</v>
      </c>
      <c r="J62" s="32" t="s">
        <v>600</v>
      </c>
      <c r="K62" s="31">
        <f>VLOOKUP(L62,Wertung!A:B,2,FALSE)</f>
        <v>131</v>
      </c>
      <c r="L62" s="32" t="s">
        <v>897</v>
      </c>
    </row>
    <row r="63" spans="1:12" x14ac:dyDescent="0.2">
      <c r="A63" s="25">
        <v>62</v>
      </c>
      <c r="B63" s="18" t="s">
        <v>420</v>
      </c>
      <c r="C63" s="18" t="s">
        <v>170</v>
      </c>
      <c r="D63" s="4">
        <v>2006</v>
      </c>
      <c r="E63" s="4" t="s">
        <v>378</v>
      </c>
      <c r="F63" s="40">
        <f>G63+I63+K63</f>
        <v>306</v>
      </c>
      <c r="G63" s="31">
        <f>VLOOKUP(H63,Wertung!A:B,2,FALSE)</f>
        <v>0</v>
      </c>
      <c r="H63" s="32"/>
      <c r="I63" s="31">
        <f>VLOOKUP(J63,Wertung!A:B,2,FALSE)</f>
        <v>306</v>
      </c>
      <c r="J63" s="32" t="s">
        <v>678</v>
      </c>
      <c r="K63" s="31">
        <f>VLOOKUP(L63,Wertung!A:B,2,FALSE)</f>
        <v>0</v>
      </c>
      <c r="L63" s="32"/>
    </row>
    <row r="64" spans="1:12" x14ac:dyDescent="0.2">
      <c r="A64" s="25">
        <v>63</v>
      </c>
      <c r="B64" s="20" t="s">
        <v>225</v>
      </c>
      <c r="C64" s="21" t="s">
        <v>170</v>
      </c>
      <c r="D64" s="4">
        <v>2006</v>
      </c>
      <c r="E64" s="4" t="s">
        <v>378</v>
      </c>
      <c r="F64" s="40">
        <f>G64+I64+K64</f>
        <v>306</v>
      </c>
      <c r="G64" s="31">
        <f>VLOOKUP(H64,Wertung!A:B,2,FALSE)</f>
        <v>306</v>
      </c>
      <c r="H64" s="32" t="s">
        <v>689</v>
      </c>
      <c r="I64" s="31">
        <f>VLOOKUP(J64,Wertung!A:B,2,FALSE)</f>
        <v>0</v>
      </c>
      <c r="J64" s="32"/>
      <c r="K64" s="31">
        <f>VLOOKUP(L64,Wertung!A:B,2,FALSE)</f>
        <v>0</v>
      </c>
      <c r="L64" s="32"/>
    </row>
    <row r="65" spans="1:23" x14ac:dyDescent="0.2">
      <c r="A65" s="25">
        <v>64</v>
      </c>
      <c r="B65" s="18" t="s">
        <v>972</v>
      </c>
      <c r="C65" s="18" t="s">
        <v>2</v>
      </c>
      <c r="D65" s="4">
        <v>2006</v>
      </c>
      <c r="E65" s="4" t="s">
        <v>378</v>
      </c>
      <c r="F65" s="40">
        <f>G65+I65+K65</f>
        <v>276</v>
      </c>
      <c r="G65" s="31">
        <f>VLOOKUP(H65,Wertung!A:B,2,FALSE)</f>
        <v>0</v>
      </c>
      <c r="H65" s="32"/>
      <c r="I65" s="31">
        <f>VLOOKUP(J65,Wertung!A:B,2,FALSE)</f>
        <v>0</v>
      </c>
      <c r="J65" s="32"/>
      <c r="K65" s="31">
        <f>VLOOKUP(L65,Wertung!A:B,2,FALSE)</f>
        <v>276</v>
      </c>
      <c r="L65" s="36" t="s">
        <v>917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25">
        <v>65</v>
      </c>
      <c r="B66" s="41" t="s">
        <v>973</v>
      </c>
      <c r="C66" s="41" t="s">
        <v>21</v>
      </c>
      <c r="D66" s="42">
        <v>2006</v>
      </c>
      <c r="E66" s="4" t="s">
        <v>378</v>
      </c>
      <c r="F66" s="40">
        <f>G66+I66+K66</f>
        <v>276</v>
      </c>
      <c r="G66" s="31">
        <f>VLOOKUP(H66,Wertung!A:B,2,FALSE)</f>
        <v>0</v>
      </c>
      <c r="H66" s="32"/>
      <c r="I66" s="31">
        <f>VLOOKUP(J66,Wertung!A:B,2,FALSE)</f>
        <v>0</v>
      </c>
      <c r="J66" s="32"/>
      <c r="K66" s="31">
        <f>VLOOKUP(L66,Wertung!A:B,2,FALSE)</f>
        <v>276</v>
      </c>
      <c r="L66" s="36" t="s">
        <v>917</v>
      </c>
    </row>
    <row r="67" spans="1:23" x14ac:dyDescent="0.2">
      <c r="A67" s="25">
        <v>66</v>
      </c>
      <c r="B67" s="41" t="s">
        <v>974</v>
      </c>
      <c r="C67" s="41" t="s">
        <v>21</v>
      </c>
      <c r="D67" s="42">
        <v>2006</v>
      </c>
      <c r="E67" s="4" t="s">
        <v>378</v>
      </c>
      <c r="F67" s="40">
        <f>G67+I67+K67</f>
        <v>276</v>
      </c>
      <c r="G67" s="31">
        <f>VLOOKUP(H67,Wertung!A:B,2,FALSE)</f>
        <v>0</v>
      </c>
      <c r="H67" s="32"/>
      <c r="I67" s="31">
        <f>VLOOKUP(J67,Wertung!A:B,2,FALSE)</f>
        <v>0</v>
      </c>
      <c r="J67" s="32"/>
      <c r="K67" s="31">
        <f>VLOOKUP(L67,Wertung!A:B,2,FALSE)</f>
        <v>276</v>
      </c>
      <c r="L67" s="36" t="s">
        <v>917</v>
      </c>
    </row>
    <row r="68" spans="1:23" x14ac:dyDescent="0.2">
      <c r="A68" s="25">
        <v>67</v>
      </c>
      <c r="B68" s="24" t="s">
        <v>233</v>
      </c>
      <c r="C68" s="24" t="s">
        <v>207</v>
      </c>
      <c r="D68" s="4">
        <v>2006</v>
      </c>
      <c r="E68" s="4" t="s">
        <v>378</v>
      </c>
      <c r="F68" s="40">
        <f>G68+I68+K68</f>
        <v>266</v>
      </c>
      <c r="G68" s="31">
        <f>VLOOKUP(H68,Wertung!A:B,2,FALSE)</f>
        <v>132</v>
      </c>
      <c r="H68" s="32" t="s">
        <v>710</v>
      </c>
      <c r="I68" s="31">
        <f>VLOOKUP(J68,Wertung!A:B,2,FALSE)</f>
        <v>134</v>
      </c>
      <c r="J68" s="32" t="s">
        <v>699</v>
      </c>
      <c r="K68" s="31">
        <f>VLOOKUP(L68,Wertung!A:B,2,FALSE)</f>
        <v>0</v>
      </c>
      <c r="L68" s="32"/>
    </row>
    <row r="69" spans="1:23" x14ac:dyDescent="0.2">
      <c r="A69" s="25">
        <v>68</v>
      </c>
      <c r="B69" s="24" t="s">
        <v>424</v>
      </c>
      <c r="C69" s="24" t="s">
        <v>342</v>
      </c>
      <c r="D69" s="4">
        <v>2006</v>
      </c>
      <c r="E69" s="4" t="s">
        <v>378</v>
      </c>
      <c r="F69" s="40">
        <f>G69+I69+K69</f>
        <v>224</v>
      </c>
      <c r="G69" s="31">
        <f>VLOOKUP(H69,Wertung!A:B,2,FALSE)</f>
        <v>0</v>
      </c>
      <c r="H69" s="32"/>
      <c r="I69" s="31">
        <f>VLOOKUP(J69,Wertung!A:B,2,FALSE)</f>
        <v>86</v>
      </c>
      <c r="J69" s="32" t="s">
        <v>716</v>
      </c>
      <c r="K69" s="31">
        <f>VLOOKUP(L69,Wertung!A:B,2,FALSE)</f>
        <v>138</v>
      </c>
      <c r="L69" s="32" t="s">
        <v>918</v>
      </c>
    </row>
    <row r="70" spans="1:23" x14ac:dyDescent="0.2">
      <c r="A70" s="25">
        <v>69</v>
      </c>
      <c r="B70" s="18" t="s">
        <v>234</v>
      </c>
      <c r="C70" s="18" t="s">
        <v>5</v>
      </c>
      <c r="D70" s="3" t="s">
        <v>20</v>
      </c>
      <c r="E70" s="4" t="s">
        <v>378</v>
      </c>
      <c r="F70" s="40">
        <f>G70+I70+K70</f>
        <v>218</v>
      </c>
      <c r="G70" s="31">
        <f>VLOOKUP(H70,Wertung!A:B,2,FALSE)</f>
        <v>218</v>
      </c>
      <c r="H70" s="32" t="s">
        <v>598</v>
      </c>
      <c r="I70" s="31">
        <f>VLOOKUP(J70,Wertung!A:B,2,FALSE)</f>
        <v>0</v>
      </c>
      <c r="J70" s="32"/>
      <c r="K70" s="31">
        <f>VLOOKUP(L70,Wertung!A:B,2,FALSE)</f>
        <v>0</v>
      </c>
      <c r="L70" s="32"/>
    </row>
    <row r="71" spans="1:23" x14ac:dyDescent="0.2">
      <c r="A71" s="25">
        <v>70</v>
      </c>
      <c r="B71" s="18" t="s">
        <v>236</v>
      </c>
      <c r="C71" s="18" t="s">
        <v>1</v>
      </c>
      <c r="D71" s="3" t="s">
        <v>20</v>
      </c>
      <c r="E71" s="4" t="s">
        <v>378</v>
      </c>
      <c r="F71" s="40">
        <f>G71+I71+K71</f>
        <v>201</v>
      </c>
      <c r="G71" s="31">
        <f>VLOOKUP(H71,Wertung!A:B,2,FALSE)</f>
        <v>136</v>
      </c>
      <c r="H71" s="32" t="s">
        <v>603</v>
      </c>
      <c r="I71" s="31">
        <f>VLOOKUP(J71,Wertung!A:B,2,FALSE)</f>
        <v>0</v>
      </c>
      <c r="J71" s="32"/>
      <c r="K71" s="31">
        <f>VLOOKUP(L71,Wertung!A:B,2,FALSE)</f>
        <v>65</v>
      </c>
      <c r="L71" s="34" t="s">
        <v>898</v>
      </c>
    </row>
    <row r="72" spans="1:23" x14ac:dyDescent="0.2">
      <c r="A72" s="25">
        <v>71</v>
      </c>
      <c r="B72" s="18" t="s">
        <v>336</v>
      </c>
      <c r="C72" s="18" t="s">
        <v>12</v>
      </c>
      <c r="D72" s="4">
        <v>2007</v>
      </c>
      <c r="E72" s="4" t="s">
        <v>378</v>
      </c>
      <c r="F72" s="40">
        <f>G72+I72+K72</f>
        <v>182</v>
      </c>
      <c r="G72" s="31">
        <f>VLOOKUP(H72,Wertung!A:B,2,FALSE)</f>
        <v>182</v>
      </c>
      <c r="H72" s="32" t="s">
        <v>614</v>
      </c>
      <c r="I72" s="31">
        <f>VLOOKUP(J72,Wertung!A:B,2,FALSE)</f>
        <v>0</v>
      </c>
      <c r="J72" s="34"/>
      <c r="K72" s="31">
        <f>VLOOKUP(L72,Wertung!A:B,2,FALSE)</f>
        <v>0</v>
      </c>
      <c r="L72" s="34"/>
    </row>
    <row r="73" spans="1:23" x14ac:dyDescent="0.2">
      <c r="A73" s="25">
        <v>72</v>
      </c>
      <c r="B73" s="18" t="s">
        <v>230</v>
      </c>
      <c r="C73" s="18" t="s">
        <v>12</v>
      </c>
      <c r="D73" s="3" t="s">
        <v>20</v>
      </c>
      <c r="E73" s="4" t="s">
        <v>378</v>
      </c>
      <c r="F73" s="40">
        <f>G73+I73+K73</f>
        <v>177</v>
      </c>
      <c r="G73" s="31">
        <f>VLOOKUP(H73,Wertung!A:B,2,FALSE)</f>
        <v>177</v>
      </c>
      <c r="H73" s="32" t="s">
        <v>601</v>
      </c>
      <c r="I73" s="31">
        <f>VLOOKUP(J73,Wertung!A:B,2,FALSE)</f>
        <v>0</v>
      </c>
      <c r="J73" s="32"/>
      <c r="K73" s="31">
        <f>VLOOKUP(L73,Wertung!A:B,2,FALSE)</f>
        <v>0</v>
      </c>
      <c r="L73" s="32"/>
    </row>
    <row r="74" spans="1:23" x14ac:dyDescent="0.2">
      <c r="A74" s="25">
        <v>73</v>
      </c>
      <c r="B74" s="18" t="s">
        <v>441</v>
      </c>
      <c r="C74" s="18" t="s">
        <v>170</v>
      </c>
      <c r="D74" s="4">
        <v>2007</v>
      </c>
      <c r="E74" s="4" t="s">
        <v>378</v>
      </c>
      <c r="F74" s="40">
        <f>G74+I74+K74</f>
        <v>173</v>
      </c>
      <c r="G74" s="31">
        <f>VLOOKUP(H74,Wertung!A:B,2,FALSE)</f>
        <v>0</v>
      </c>
      <c r="H74" s="32"/>
      <c r="I74" s="31">
        <f>VLOOKUP(J74,Wertung!A:B,2,FALSE)</f>
        <v>173</v>
      </c>
      <c r="J74" s="32" t="s">
        <v>615</v>
      </c>
      <c r="K74" s="31">
        <f>VLOOKUP(L74,Wertung!A:B,2,FALSE)</f>
        <v>0</v>
      </c>
      <c r="L74" s="32"/>
    </row>
    <row r="75" spans="1:23" x14ac:dyDescent="0.2">
      <c r="A75" s="25">
        <v>74</v>
      </c>
      <c r="B75" s="18" t="s">
        <v>421</v>
      </c>
      <c r="C75" s="18" t="s">
        <v>207</v>
      </c>
      <c r="D75" s="4">
        <v>2006</v>
      </c>
      <c r="E75" s="4" t="s">
        <v>378</v>
      </c>
      <c r="F75" s="40">
        <f>G75+I75+K75</f>
        <v>172</v>
      </c>
      <c r="G75" s="31">
        <f>VLOOKUP(H75,Wertung!A:B,2,FALSE)</f>
        <v>0</v>
      </c>
      <c r="H75" s="32"/>
      <c r="I75" s="31">
        <f>VLOOKUP(J75,Wertung!A:B,2,FALSE)</f>
        <v>172</v>
      </c>
      <c r="J75" s="32" t="s">
        <v>696</v>
      </c>
      <c r="K75" s="31">
        <f>VLOOKUP(L75,Wertung!A:B,2,FALSE)</f>
        <v>0</v>
      </c>
      <c r="L75" s="32"/>
    </row>
    <row r="76" spans="1:23" x14ac:dyDescent="0.2">
      <c r="A76" s="25">
        <v>75</v>
      </c>
      <c r="B76" s="24" t="s">
        <v>238</v>
      </c>
      <c r="C76" s="24" t="s">
        <v>14</v>
      </c>
      <c r="D76" s="4">
        <v>2006</v>
      </c>
      <c r="E76" s="4" t="s">
        <v>378</v>
      </c>
      <c r="F76" s="40">
        <f>G76+I76+K76</f>
        <v>172</v>
      </c>
      <c r="G76" s="31">
        <f>VLOOKUP(H76,Wertung!A:B,2,FALSE)</f>
        <v>172</v>
      </c>
      <c r="H76" s="32" t="s">
        <v>696</v>
      </c>
      <c r="I76" s="31">
        <f>VLOOKUP(J76,Wertung!A:B,2,FALSE)</f>
        <v>0</v>
      </c>
      <c r="J76" s="32"/>
      <c r="K76" s="31">
        <f>VLOOKUP(L76,Wertung!A:B,2,FALSE)</f>
        <v>0</v>
      </c>
      <c r="L76" s="32"/>
    </row>
    <row r="77" spans="1:23" x14ac:dyDescent="0.2">
      <c r="A77" s="25">
        <v>76</v>
      </c>
      <c r="B77" s="18" t="s">
        <v>442</v>
      </c>
      <c r="C77" s="18" t="s">
        <v>67</v>
      </c>
      <c r="D77" s="4">
        <v>2007</v>
      </c>
      <c r="E77" s="4" t="s">
        <v>378</v>
      </c>
      <c r="F77" s="40">
        <f>G77+I77+K77</f>
        <v>164</v>
      </c>
      <c r="G77" s="31">
        <f>VLOOKUP(H77,Wertung!A:B,2,FALSE)</f>
        <v>0</v>
      </c>
      <c r="H77" s="32"/>
      <c r="I77" s="31">
        <f>VLOOKUP(J77,Wertung!A:B,2,FALSE)</f>
        <v>164</v>
      </c>
      <c r="J77" s="32" t="s">
        <v>616</v>
      </c>
      <c r="K77" s="31">
        <f>VLOOKUP(L77,Wertung!A:B,2,FALSE)</f>
        <v>0</v>
      </c>
      <c r="L77" s="32"/>
    </row>
    <row r="78" spans="1:23" x14ac:dyDescent="0.2">
      <c r="A78" s="25">
        <v>77</v>
      </c>
      <c r="B78" s="18" t="s">
        <v>347</v>
      </c>
      <c r="C78" s="18" t="s">
        <v>170</v>
      </c>
      <c r="D78" s="4">
        <v>2007</v>
      </c>
      <c r="E78" s="4" t="s">
        <v>378</v>
      </c>
      <c r="F78" s="40">
        <f>G78+I78+K78</f>
        <v>156</v>
      </c>
      <c r="G78" s="31">
        <f>VLOOKUP(H78,Wertung!A:B,2,FALSE)</f>
        <v>65</v>
      </c>
      <c r="H78" s="32" t="s">
        <v>624</v>
      </c>
      <c r="I78" s="31">
        <f>VLOOKUP(J78,Wertung!A:B,2,FALSE)</f>
        <v>91</v>
      </c>
      <c r="J78" s="32" t="s">
        <v>623</v>
      </c>
      <c r="K78" s="31">
        <f>VLOOKUP(L78,Wertung!A:B,2,FALSE)</f>
        <v>0</v>
      </c>
      <c r="L78" s="32"/>
    </row>
    <row r="79" spans="1:23" x14ac:dyDescent="0.2">
      <c r="A79" s="25">
        <v>78</v>
      </c>
      <c r="B79" s="24" t="s">
        <v>309</v>
      </c>
      <c r="C79" s="24" t="s">
        <v>6</v>
      </c>
      <c r="D79" s="4">
        <v>2006</v>
      </c>
      <c r="E79" s="4" t="s">
        <v>378</v>
      </c>
      <c r="F79" s="40">
        <f>G79+I79+K79</f>
        <v>149</v>
      </c>
      <c r="G79" s="31">
        <f>VLOOKUP(H79,Wertung!A:B,2,FALSE)</f>
        <v>77</v>
      </c>
      <c r="H79" s="32" t="s">
        <v>718</v>
      </c>
      <c r="I79" s="31">
        <f>VLOOKUP(J79,Wertung!A:B,2,FALSE)</f>
        <v>72</v>
      </c>
      <c r="J79" s="32" t="s">
        <v>719</v>
      </c>
      <c r="K79" s="31">
        <f>VLOOKUP(L79,Wertung!A:B,2,FALSE)</f>
        <v>0</v>
      </c>
      <c r="L79" s="32"/>
    </row>
    <row r="80" spans="1:23" x14ac:dyDescent="0.2">
      <c r="A80" s="25">
        <v>79</v>
      </c>
      <c r="B80" s="18" t="s">
        <v>245</v>
      </c>
      <c r="C80" s="18" t="s">
        <v>12</v>
      </c>
      <c r="D80" s="4">
        <v>2007</v>
      </c>
      <c r="E80" s="4" t="s">
        <v>378</v>
      </c>
      <c r="F80" s="40">
        <f>G80+I80+K80</f>
        <v>136</v>
      </c>
      <c r="G80" s="31">
        <f>VLOOKUP(H80,Wertung!A:B,2,FALSE)</f>
        <v>136</v>
      </c>
      <c r="H80" s="32" t="s">
        <v>603</v>
      </c>
      <c r="I80" s="31">
        <f>VLOOKUP(J80,Wertung!A:B,2,FALSE)</f>
        <v>0</v>
      </c>
      <c r="J80" s="32"/>
      <c r="K80" s="31">
        <f>VLOOKUP(L80,Wertung!A:B,2,FALSE)</f>
        <v>0</v>
      </c>
      <c r="L80" s="32"/>
    </row>
    <row r="81" spans="1:12" x14ac:dyDescent="0.2">
      <c r="A81" s="25">
        <v>80</v>
      </c>
      <c r="B81" s="18" t="s">
        <v>243</v>
      </c>
      <c r="C81" s="18" t="s">
        <v>6</v>
      </c>
      <c r="D81" s="4">
        <v>2007</v>
      </c>
      <c r="E81" s="4" t="s">
        <v>378</v>
      </c>
      <c r="F81" s="40">
        <f>G81+I81+K81</f>
        <v>136</v>
      </c>
      <c r="G81" s="31">
        <f>VLOOKUP(H81,Wertung!A:B,2,FALSE)</f>
        <v>136</v>
      </c>
      <c r="H81" s="32" t="s">
        <v>619</v>
      </c>
      <c r="I81" s="31">
        <f>VLOOKUP(J81,Wertung!A:B,2,FALSE)</f>
        <v>0</v>
      </c>
      <c r="J81" s="34"/>
      <c r="K81" s="31">
        <f>VLOOKUP(L81,Wertung!A:B,2,FALSE)</f>
        <v>0</v>
      </c>
      <c r="L81" s="34"/>
    </row>
    <row r="82" spans="1:12" x14ac:dyDescent="0.2">
      <c r="A82" s="25">
        <v>81</v>
      </c>
      <c r="B82" s="24" t="s">
        <v>244</v>
      </c>
      <c r="C82" s="24" t="s">
        <v>86</v>
      </c>
      <c r="D82" s="4">
        <v>2006</v>
      </c>
      <c r="E82" s="4" t="s">
        <v>378</v>
      </c>
      <c r="F82" s="40">
        <f>G82+I82+K82</f>
        <v>125</v>
      </c>
      <c r="G82" s="31">
        <f>VLOOKUP(H82,Wertung!A:B,2,FALSE)</f>
        <v>125</v>
      </c>
      <c r="H82" s="32" t="s">
        <v>711</v>
      </c>
      <c r="I82" s="31">
        <f>VLOOKUP(J82,Wertung!A:B,2,FALSE)</f>
        <v>0</v>
      </c>
      <c r="J82" s="32"/>
      <c r="K82" s="31">
        <f>VLOOKUP(L82,Wertung!A:B,2,FALSE)</f>
        <v>0</v>
      </c>
      <c r="L82" s="32"/>
    </row>
    <row r="83" spans="1:12" x14ac:dyDescent="0.2">
      <c r="A83" s="25">
        <v>82</v>
      </c>
      <c r="B83" s="18" t="s">
        <v>444</v>
      </c>
      <c r="C83" s="18" t="s">
        <v>42</v>
      </c>
      <c r="D83" s="4">
        <v>2007</v>
      </c>
      <c r="E83" s="4" t="s">
        <v>378</v>
      </c>
      <c r="F83" s="40">
        <f>G83+I83+K83</f>
        <v>118</v>
      </c>
      <c r="G83" s="31">
        <f>VLOOKUP(H83,Wertung!A:B,2,FALSE)</f>
        <v>0</v>
      </c>
      <c r="H83" s="32"/>
      <c r="I83" s="31">
        <f>VLOOKUP(J83,Wertung!A:B,2,FALSE)</f>
        <v>118</v>
      </c>
      <c r="J83" s="32" t="s">
        <v>621</v>
      </c>
      <c r="K83" s="31">
        <f>VLOOKUP(L83,Wertung!A:B,2,FALSE)</f>
        <v>0</v>
      </c>
      <c r="L83" s="32"/>
    </row>
    <row r="84" spans="1:12" x14ac:dyDescent="0.2">
      <c r="A84" s="25">
        <v>83</v>
      </c>
      <c r="B84" s="18" t="s">
        <v>445</v>
      </c>
      <c r="C84" s="18" t="s">
        <v>2</v>
      </c>
      <c r="D84" s="4">
        <v>2007</v>
      </c>
      <c r="E84" s="4" t="s">
        <v>378</v>
      </c>
      <c r="F84" s="40">
        <f>G84+I84+K84</f>
        <v>109</v>
      </c>
      <c r="G84" s="31">
        <f>VLOOKUP(H84,Wertung!A:B,2,FALSE)</f>
        <v>0</v>
      </c>
      <c r="H84" s="32"/>
      <c r="I84" s="31">
        <f>VLOOKUP(J84,Wertung!A:B,2,FALSE)</f>
        <v>109</v>
      </c>
      <c r="J84" s="32" t="s">
        <v>622</v>
      </c>
      <c r="K84" s="31">
        <f>VLOOKUP(L84,Wertung!A:B,2,FALSE)</f>
        <v>0</v>
      </c>
      <c r="L84" s="32"/>
    </row>
    <row r="85" spans="1:12" x14ac:dyDescent="0.2">
      <c r="A85" s="25">
        <v>84</v>
      </c>
      <c r="B85" s="18" t="s">
        <v>340</v>
      </c>
      <c r="C85" s="18" t="s">
        <v>36</v>
      </c>
      <c r="D85" s="4">
        <v>2007</v>
      </c>
      <c r="E85" s="4" t="s">
        <v>378</v>
      </c>
      <c r="F85" s="40">
        <f>G85+I85+K85</f>
        <v>109</v>
      </c>
      <c r="G85" s="31">
        <f>VLOOKUP(H85,Wertung!A:B,2,FALSE)</f>
        <v>109</v>
      </c>
      <c r="H85" s="32" t="s">
        <v>622</v>
      </c>
      <c r="I85" s="31">
        <f>VLOOKUP(J85,Wertung!A:B,2,FALSE)</f>
        <v>0</v>
      </c>
      <c r="J85" s="34"/>
      <c r="K85" s="31">
        <f>VLOOKUP(L85,Wertung!A:B,2,FALSE)</f>
        <v>0</v>
      </c>
      <c r="L85" s="34"/>
    </row>
    <row r="86" spans="1:12" x14ac:dyDescent="0.2">
      <c r="A86" s="25">
        <v>85</v>
      </c>
      <c r="B86" s="24" t="s">
        <v>312</v>
      </c>
      <c r="C86" s="24" t="s">
        <v>2</v>
      </c>
      <c r="D86" s="4">
        <v>2006</v>
      </c>
      <c r="E86" s="4" t="s">
        <v>378</v>
      </c>
      <c r="F86" s="40">
        <f>G86+I86+K86</f>
        <v>106</v>
      </c>
      <c r="G86" s="31">
        <f>VLOOKUP(H86,Wertung!A:B,2,FALSE)</f>
        <v>106</v>
      </c>
      <c r="H86" s="32" t="s">
        <v>713</v>
      </c>
      <c r="I86" s="31">
        <f>VLOOKUP(J86,Wertung!A:B,2,FALSE)</f>
        <v>0</v>
      </c>
      <c r="J86" s="32"/>
      <c r="K86" s="31">
        <f>VLOOKUP(L86,Wertung!A:B,2,FALSE)</f>
        <v>0</v>
      </c>
      <c r="L86" s="32"/>
    </row>
    <row r="87" spans="1:12" x14ac:dyDescent="0.2">
      <c r="A87" s="25">
        <v>86</v>
      </c>
      <c r="B87" s="24" t="s">
        <v>422</v>
      </c>
      <c r="C87" s="24" t="s">
        <v>1</v>
      </c>
      <c r="D87" s="4">
        <v>2006</v>
      </c>
      <c r="E87" s="4" t="s">
        <v>378</v>
      </c>
      <c r="F87" s="40">
        <f>G87+I87+K87</f>
        <v>96</v>
      </c>
      <c r="G87" s="31">
        <f>VLOOKUP(H87,Wertung!A:B,2,FALSE)</f>
        <v>0</v>
      </c>
      <c r="H87" s="32"/>
      <c r="I87" s="31">
        <f>VLOOKUP(J87,Wertung!A:B,2,FALSE)</f>
        <v>96</v>
      </c>
      <c r="J87" s="32" t="s">
        <v>714</v>
      </c>
      <c r="K87" s="31">
        <f>VLOOKUP(L87,Wertung!A:B,2,FALSE)</f>
        <v>0</v>
      </c>
      <c r="L87" s="32"/>
    </row>
    <row r="88" spans="1:12" x14ac:dyDescent="0.2">
      <c r="A88" s="25">
        <v>87</v>
      </c>
      <c r="B88" s="18" t="s">
        <v>447</v>
      </c>
      <c r="C88" s="18" t="s">
        <v>77</v>
      </c>
      <c r="D88" s="4">
        <v>2007</v>
      </c>
      <c r="E88" s="4" t="s">
        <v>378</v>
      </c>
      <c r="F88" s="40">
        <f>G88+I88+K88</f>
        <v>91</v>
      </c>
      <c r="G88" s="31">
        <f>VLOOKUP(H88,Wertung!A:B,2,FALSE)</f>
        <v>0</v>
      </c>
      <c r="H88" s="32"/>
      <c r="I88" s="31">
        <f>VLOOKUP(J88,Wertung!A:B,2,FALSE)</f>
        <v>91</v>
      </c>
      <c r="J88" s="32" t="s">
        <v>623</v>
      </c>
      <c r="K88" s="31">
        <f>VLOOKUP(L88,Wertung!A:B,2,FALSE)</f>
        <v>0</v>
      </c>
      <c r="L88" s="32"/>
    </row>
    <row r="89" spans="1:12" x14ac:dyDescent="0.2">
      <c r="A89" s="25">
        <v>88</v>
      </c>
      <c r="B89" s="18" t="s">
        <v>448</v>
      </c>
      <c r="C89" s="18" t="s">
        <v>67</v>
      </c>
      <c r="D89" s="4">
        <v>2007</v>
      </c>
      <c r="E89" s="4" t="s">
        <v>378</v>
      </c>
      <c r="F89" s="40">
        <f>G89+I89+K89</f>
        <v>91</v>
      </c>
      <c r="G89" s="31">
        <f>VLOOKUP(H89,Wertung!A:B,2,FALSE)</f>
        <v>0</v>
      </c>
      <c r="H89" s="32"/>
      <c r="I89" s="31">
        <f>VLOOKUP(J89,Wertung!A:B,2,FALSE)</f>
        <v>91</v>
      </c>
      <c r="J89" s="32" t="s">
        <v>623</v>
      </c>
      <c r="K89" s="31">
        <f>VLOOKUP(L89,Wertung!A:B,2,FALSE)</f>
        <v>0</v>
      </c>
      <c r="L89" s="32"/>
    </row>
    <row r="90" spans="1:12" x14ac:dyDescent="0.2">
      <c r="A90" s="25">
        <v>89</v>
      </c>
      <c r="B90" s="18" t="s">
        <v>849</v>
      </c>
      <c r="C90" s="18" t="s">
        <v>3</v>
      </c>
      <c r="D90" s="4">
        <v>2007</v>
      </c>
      <c r="E90" s="4" t="s">
        <v>378</v>
      </c>
      <c r="F90" s="40">
        <f>G90+I90+K90</f>
        <v>91</v>
      </c>
      <c r="G90" s="31">
        <f>VLOOKUP(H90,Wertung!A:B,2,FALSE)</f>
        <v>91</v>
      </c>
      <c r="H90" s="32" t="s">
        <v>623</v>
      </c>
      <c r="I90" s="31">
        <f>VLOOKUP(J90,Wertung!A:B,2,FALSE)</f>
        <v>0</v>
      </c>
      <c r="J90" s="34"/>
      <c r="K90" s="31">
        <f>VLOOKUP(L90,Wertung!A:B,2,FALSE)</f>
        <v>0</v>
      </c>
      <c r="L90" s="34"/>
    </row>
    <row r="91" spans="1:12" x14ac:dyDescent="0.2">
      <c r="A91" s="25">
        <v>90</v>
      </c>
      <c r="B91" s="18" t="s">
        <v>343</v>
      </c>
      <c r="C91" s="18" t="s">
        <v>36</v>
      </c>
      <c r="D91" s="4">
        <v>2007</v>
      </c>
      <c r="E91" s="4" t="s">
        <v>378</v>
      </c>
      <c r="F91" s="40">
        <f>G91+I91+K91</f>
        <v>91</v>
      </c>
      <c r="G91" s="31">
        <f>VLOOKUP(H91,Wertung!A:B,2,FALSE)</f>
        <v>91</v>
      </c>
      <c r="H91" s="32" t="s">
        <v>623</v>
      </c>
      <c r="I91" s="31">
        <f>VLOOKUP(J91,Wertung!A:B,2,FALSE)</f>
        <v>0</v>
      </c>
      <c r="J91" s="34"/>
      <c r="K91" s="31">
        <f>VLOOKUP(L91,Wertung!A:B,2,FALSE)</f>
        <v>0</v>
      </c>
      <c r="L91" s="34"/>
    </row>
    <row r="92" spans="1:12" x14ac:dyDescent="0.2">
      <c r="A92" s="25">
        <v>91</v>
      </c>
      <c r="B92" s="24" t="s">
        <v>854</v>
      </c>
      <c r="C92" s="24" t="s">
        <v>37</v>
      </c>
      <c r="D92" s="4">
        <v>2006</v>
      </c>
      <c r="E92" s="4" t="s">
        <v>378</v>
      </c>
      <c r="F92" s="40">
        <f>G92+I92+K92</f>
        <v>84</v>
      </c>
      <c r="G92" s="31">
        <f>VLOOKUP(H92,Wertung!A:B,2,FALSE)</f>
        <v>0</v>
      </c>
      <c r="H92" s="32"/>
      <c r="I92" s="31">
        <f>VLOOKUP(J92,Wertung!A:B,2,FALSE)</f>
        <v>84</v>
      </c>
      <c r="J92" s="32" t="s">
        <v>717</v>
      </c>
      <c r="K92" s="31">
        <f>VLOOKUP(L92,Wertung!A:B,2,FALSE)</f>
        <v>0</v>
      </c>
      <c r="L92" s="32"/>
    </row>
    <row r="93" spans="1:12" x14ac:dyDescent="0.2">
      <c r="A93" s="25">
        <v>92</v>
      </c>
      <c r="B93" s="24" t="s">
        <v>425</v>
      </c>
      <c r="C93" s="24" t="s">
        <v>77</v>
      </c>
      <c r="D93" s="4">
        <v>2006</v>
      </c>
      <c r="E93" s="4" t="s">
        <v>378</v>
      </c>
      <c r="F93" s="40">
        <f>G93+I93+K93</f>
        <v>77</v>
      </c>
      <c r="G93" s="31">
        <f>VLOOKUP(H93,Wertung!A:B,2,FALSE)</f>
        <v>0</v>
      </c>
      <c r="H93" s="32"/>
      <c r="I93" s="31">
        <f>VLOOKUP(J93,Wertung!A:B,2,FALSE)</f>
        <v>77</v>
      </c>
      <c r="J93" s="32" t="s">
        <v>718</v>
      </c>
      <c r="K93" s="31">
        <f>VLOOKUP(L93,Wertung!A:B,2,FALSE)</f>
        <v>0</v>
      </c>
      <c r="L93" s="32"/>
    </row>
    <row r="94" spans="1:12" x14ac:dyDescent="0.2">
      <c r="A94" s="25">
        <v>93</v>
      </c>
      <c r="B94" s="18" t="s">
        <v>449</v>
      </c>
      <c r="C94" s="18" t="s">
        <v>37</v>
      </c>
      <c r="D94" s="4">
        <v>2007</v>
      </c>
      <c r="E94" s="4" t="s">
        <v>378</v>
      </c>
      <c r="F94" s="40">
        <f>G94+I94+K94</f>
        <v>65</v>
      </c>
      <c r="G94" s="31">
        <f>VLOOKUP(H94,Wertung!A:B,2,FALSE)</f>
        <v>0</v>
      </c>
      <c r="H94" s="32"/>
      <c r="I94" s="31">
        <f>VLOOKUP(J94,Wertung!A:B,2,FALSE)</f>
        <v>65</v>
      </c>
      <c r="J94" s="34" t="s">
        <v>624</v>
      </c>
      <c r="K94" s="31">
        <f>VLOOKUP(L94,Wertung!A:B,2,FALSE)</f>
        <v>0</v>
      </c>
      <c r="L94" s="34"/>
    </row>
    <row r="95" spans="1:12" x14ac:dyDescent="0.2">
      <c r="A95" s="25">
        <v>94</v>
      </c>
      <c r="B95" s="24" t="s">
        <v>428</v>
      </c>
      <c r="C95" s="24" t="s">
        <v>151</v>
      </c>
      <c r="D95" s="4">
        <v>2006</v>
      </c>
      <c r="E95" s="4" t="s">
        <v>378</v>
      </c>
      <c r="F95" s="40">
        <f>G95+I95+K95</f>
        <v>58</v>
      </c>
      <c r="G95" s="31">
        <f>VLOOKUP(H95,Wertung!A:B,2,FALSE)</f>
        <v>0</v>
      </c>
      <c r="H95" s="32"/>
      <c r="I95" s="31">
        <f>VLOOKUP(J95,Wertung!A:B,2,FALSE)</f>
        <v>58</v>
      </c>
      <c r="J95" s="32" t="s">
        <v>722</v>
      </c>
      <c r="K95" s="31">
        <f>VLOOKUP(L95,Wertung!A:B,2,FALSE)</f>
        <v>0</v>
      </c>
      <c r="L95" s="32"/>
    </row>
  </sheetData>
  <autoFilter ref="A1:F95"/>
  <sortState ref="A2:L152">
    <sortCondition ref="A2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4"/>
  <sheetViews>
    <sheetView showGridLines="0" zoomScaleNormal="100" zoomScaleSheetLayoutView="90" workbookViewId="0">
      <selection activeCell="A2" sqref="A2:A34"/>
    </sheetView>
  </sheetViews>
  <sheetFormatPr baseColWidth="10" defaultColWidth="11.42578125" defaultRowHeight="12.75" x14ac:dyDescent="0.2"/>
  <cols>
    <col min="1" max="1" width="8" style="13" bestFit="1" customWidth="1"/>
    <col min="2" max="2" width="25.85546875" style="16" bestFit="1" customWidth="1"/>
    <col min="3" max="3" width="23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s="11" customForma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9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1">
        <v>1</v>
      </c>
      <c r="B2" s="12" t="s">
        <v>127</v>
      </c>
      <c r="C2" s="12" t="s">
        <v>36</v>
      </c>
      <c r="D2" s="4">
        <v>2008</v>
      </c>
      <c r="E2" s="3" t="s">
        <v>377</v>
      </c>
      <c r="F2" s="28">
        <f>G2+I2+K2</f>
        <v>3330</v>
      </c>
      <c r="G2" s="31">
        <f>VLOOKUP(H2,Wertung!A:B,2,FALSE)</f>
        <v>873</v>
      </c>
      <c r="H2" s="34" t="s">
        <v>569</v>
      </c>
      <c r="I2" s="31">
        <f>VLOOKUP(J2,Wertung!A:B,2,FALSE)</f>
        <v>1148</v>
      </c>
      <c r="J2" s="34" t="s">
        <v>647</v>
      </c>
      <c r="K2" s="31">
        <f>VLOOKUP(L2,Wertung!A:B,2,FALSE)</f>
        <v>1309</v>
      </c>
      <c r="L2" s="32" t="s">
        <v>907</v>
      </c>
    </row>
    <row r="3" spans="1:12" x14ac:dyDescent="0.2">
      <c r="A3" s="1">
        <v>2</v>
      </c>
      <c r="B3" s="18" t="s">
        <v>57</v>
      </c>
      <c r="C3" s="18" t="s">
        <v>2</v>
      </c>
      <c r="D3" s="6">
        <v>2009</v>
      </c>
      <c r="E3" s="4" t="s">
        <v>377</v>
      </c>
      <c r="F3" s="28">
        <f>G3+I3+K3</f>
        <v>2286</v>
      </c>
      <c r="G3" s="31">
        <f>VLOOKUP(H3,Wertung!A:B,2,FALSE)</f>
        <v>1033</v>
      </c>
      <c r="H3" s="32" t="s">
        <v>636</v>
      </c>
      <c r="I3" s="31">
        <f>VLOOKUP(J3,Wertung!A:B,2,FALSE)</f>
        <v>0</v>
      </c>
      <c r="J3" s="32"/>
      <c r="K3" s="31">
        <f>VLOOKUP(L3,Wertung!A:B,2,FALSE)</f>
        <v>1253</v>
      </c>
      <c r="L3" s="32" t="s">
        <v>935</v>
      </c>
    </row>
    <row r="4" spans="1:12" x14ac:dyDescent="0.2">
      <c r="A4" s="1">
        <v>3</v>
      </c>
      <c r="B4" s="24" t="s">
        <v>390</v>
      </c>
      <c r="C4" s="24" t="s">
        <v>170</v>
      </c>
      <c r="D4" s="4">
        <v>2009</v>
      </c>
      <c r="E4" s="4" t="s">
        <v>377</v>
      </c>
      <c r="F4" s="28">
        <f>G4+I4+K4</f>
        <v>1931</v>
      </c>
      <c r="G4" s="31">
        <f>VLOOKUP(H4,Wertung!A:B,2,FALSE)</f>
        <v>600</v>
      </c>
      <c r="H4" s="32" t="s">
        <v>527</v>
      </c>
      <c r="I4" s="31">
        <f>VLOOKUP(J4,Wertung!A:B,2,FALSE)</f>
        <v>709</v>
      </c>
      <c r="J4" s="32" t="s">
        <v>571</v>
      </c>
      <c r="K4" s="31">
        <f>VLOOKUP(L4,Wertung!A:B,2,FALSE)</f>
        <v>622</v>
      </c>
      <c r="L4" s="34" t="s">
        <v>887</v>
      </c>
    </row>
    <row r="5" spans="1:12" x14ac:dyDescent="0.2">
      <c r="A5" s="1">
        <v>4</v>
      </c>
      <c r="B5" s="24" t="s">
        <v>156</v>
      </c>
      <c r="C5" s="24" t="s">
        <v>2</v>
      </c>
      <c r="D5" s="4">
        <v>2009</v>
      </c>
      <c r="E5" s="4" t="s">
        <v>377</v>
      </c>
      <c r="F5" s="28">
        <f>G5+I5+K5</f>
        <v>1762</v>
      </c>
      <c r="G5" s="31">
        <f>VLOOKUP(H5,Wertung!A:B,2,FALSE)</f>
        <v>540</v>
      </c>
      <c r="H5" s="32" t="s">
        <v>528</v>
      </c>
      <c r="I5" s="31">
        <f>VLOOKUP(J5,Wertung!A:B,2,FALSE)</f>
        <v>600</v>
      </c>
      <c r="J5" s="32" t="s">
        <v>527</v>
      </c>
      <c r="K5" s="31">
        <f>VLOOKUP(L5,Wertung!A:B,2,FALSE)</f>
        <v>622</v>
      </c>
      <c r="L5" s="34" t="s">
        <v>887</v>
      </c>
    </row>
    <row r="6" spans="1:12" x14ac:dyDescent="0.2">
      <c r="A6" s="1">
        <v>5</v>
      </c>
      <c r="B6" s="19" t="s">
        <v>52</v>
      </c>
      <c r="C6" s="19" t="s">
        <v>2</v>
      </c>
      <c r="D6" s="3" t="s">
        <v>53</v>
      </c>
      <c r="E6" s="3" t="s">
        <v>377</v>
      </c>
      <c r="F6" s="28">
        <f>G6+I6+K6</f>
        <v>1391</v>
      </c>
      <c r="G6" s="31">
        <f>VLOOKUP(H6,Wertung!A:B,2,FALSE)</f>
        <v>409</v>
      </c>
      <c r="H6" s="34" t="s">
        <v>579</v>
      </c>
      <c r="I6" s="31">
        <f>VLOOKUP(J6,Wertung!A:B,2,FALSE)</f>
        <v>655</v>
      </c>
      <c r="J6" s="34" t="s">
        <v>572</v>
      </c>
      <c r="K6" s="31">
        <f>VLOOKUP(L6,Wertung!A:B,2,FALSE)</f>
        <v>327</v>
      </c>
      <c r="L6" s="36" t="s">
        <v>895</v>
      </c>
    </row>
    <row r="7" spans="1:12" x14ac:dyDescent="0.2">
      <c r="A7" s="1">
        <v>6</v>
      </c>
      <c r="B7" s="24" t="s">
        <v>851</v>
      </c>
      <c r="C7" s="24" t="s">
        <v>7</v>
      </c>
      <c r="D7" s="4">
        <v>2010</v>
      </c>
      <c r="E7" s="4" t="s">
        <v>376</v>
      </c>
      <c r="F7" s="28">
        <f>G7+I7+K7</f>
        <v>1338</v>
      </c>
      <c r="G7" s="31">
        <f>VLOOKUP(H7,Wertung!A:B,2,FALSE)</f>
        <v>390</v>
      </c>
      <c r="H7" s="32" t="s">
        <v>531</v>
      </c>
      <c r="I7" s="31">
        <f>VLOOKUP(J7,Wertung!A:B,2,FALSE)</f>
        <v>480</v>
      </c>
      <c r="J7" s="32" t="s">
        <v>529</v>
      </c>
      <c r="K7" s="31">
        <f>VLOOKUP(L7,Wertung!A:B,2,FALSE)</f>
        <v>468</v>
      </c>
      <c r="L7" s="36" t="s">
        <v>863</v>
      </c>
    </row>
    <row r="8" spans="1:12" x14ac:dyDescent="0.2">
      <c r="A8" s="1">
        <v>7</v>
      </c>
      <c r="B8" s="20" t="s">
        <v>157</v>
      </c>
      <c r="C8" s="20" t="s">
        <v>5</v>
      </c>
      <c r="D8" s="4">
        <v>2010</v>
      </c>
      <c r="E8" s="4" t="s">
        <v>376</v>
      </c>
      <c r="F8" s="28">
        <f>G8+I8+K8</f>
        <v>1220</v>
      </c>
      <c r="G8" s="31">
        <f>VLOOKUP(H8,Wertung!A:B,2,FALSE)</f>
        <v>136</v>
      </c>
      <c r="H8" s="32" t="s">
        <v>603</v>
      </c>
      <c r="I8" s="31">
        <f>VLOOKUP(J8,Wertung!A:B,2,FALSE)</f>
        <v>436</v>
      </c>
      <c r="J8" s="32" t="s">
        <v>589</v>
      </c>
      <c r="K8" s="31">
        <f>VLOOKUP(L8,Wertung!A:B,2,FALSE)</f>
        <v>648</v>
      </c>
      <c r="L8" s="34" t="s">
        <v>860</v>
      </c>
    </row>
    <row r="9" spans="1:12" x14ac:dyDescent="0.2">
      <c r="A9" s="1">
        <v>8</v>
      </c>
      <c r="B9" s="24" t="s">
        <v>391</v>
      </c>
      <c r="C9" s="24" t="s">
        <v>170</v>
      </c>
      <c r="D9" s="4">
        <v>2010</v>
      </c>
      <c r="E9" s="4" t="s">
        <v>376</v>
      </c>
      <c r="F9" s="28">
        <f>G9+I9+K9</f>
        <v>1152</v>
      </c>
      <c r="G9" s="31">
        <f>VLOOKUP(H9,Wertung!A:B,2,FALSE)</f>
        <v>480</v>
      </c>
      <c r="H9" s="32" t="s">
        <v>529</v>
      </c>
      <c r="I9" s="31">
        <f>VLOOKUP(J9,Wertung!A:B,2,FALSE)</f>
        <v>330</v>
      </c>
      <c r="J9" s="32" t="s">
        <v>533</v>
      </c>
      <c r="K9" s="31">
        <f>VLOOKUP(L9,Wertung!A:B,2,FALSE)</f>
        <v>342</v>
      </c>
      <c r="L9" s="32" t="s">
        <v>867</v>
      </c>
    </row>
    <row r="10" spans="1:12" x14ac:dyDescent="0.2">
      <c r="A10" s="1">
        <v>9</v>
      </c>
      <c r="B10" s="24" t="s">
        <v>161</v>
      </c>
      <c r="C10" s="24" t="s">
        <v>12</v>
      </c>
      <c r="D10" s="4">
        <v>2009</v>
      </c>
      <c r="E10" s="4" t="s">
        <v>377</v>
      </c>
      <c r="F10" s="28">
        <f>G10+I10+K10</f>
        <v>1113</v>
      </c>
      <c r="G10" s="31">
        <f>VLOOKUP(H10,Wertung!A:B,2,FALSE)</f>
        <v>360</v>
      </c>
      <c r="H10" s="32" t="s">
        <v>532</v>
      </c>
      <c r="I10" s="31">
        <f>VLOOKUP(J10,Wertung!A:B,2,FALSE)</f>
        <v>285</v>
      </c>
      <c r="J10" s="32" t="s">
        <v>535</v>
      </c>
      <c r="K10" s="31">
        <f>VLOOKUP(L10,Wertung!A:B,2,FALSE)</f>
        <v>468</v>
      </c>
      <c r="L10" s="36" t="s">
        <v>863</v>
      </c>
    </row>
    <row r="11" spans="1:12" x14ac:dyDescent="0.2">
      <c r="A11" s="1">
        <v>10</v>
      </c>
      <c r="B11" s="20" t="s">
        <v>265</v>
      </c>
      <c r="C11" s="20" t="s">
        <v>77</v>
      </c>
      <c r="D11" s="4">
        <v>2008</v>
      </c>
      <c r="E11" s="4" t="s">
        <v>377</v>
      </c>
      <c r="F11" s="28">
        <f>G11+I11+K11</f>
        <v>1104</v>
      </c>
      <c r="G11" s="31">
        <f>VLOOKUP(H11,Wertung!A:B,2,FALSE)</f>
        <v>259</v>
      </c>
      <c r="H11" s="32" t="s">
        <v>595</v>
      </c>
      <c r="I11" s="31">
        <f>VLOOKUP(J11,Wertung!A:B,2,FALSE)</f>
        <v>518</v>
      </c>
      <c r="J11" s="32" t="s">
        <v>575</v>
      </c>
      <c r="K11" s="31">
        <f>VLOOKUP(L11,Wertung!A:B,2,FALSE)</f>
        <v>327</v>
      </c>
      <c r="L11" s="36" t="s">
        <v>895</v>
      </c>
    </row>
    <row r="12" spans="1:12" x14ac:dyDescent="0.2">
      <c r="A12" s="1">
        <v>11</v>
      </c>
      <c r="B12" s="24" t="s">
        <v>387</v>
      </c>
      <c r="C12" s="24" t="s">
        <v>36</v>
      </c>
      <c r="D12" s="4">
        <v>2009</v>
      </c>
      <c r="E12" s="4" t="s">
        <v>377</v>
      </c>
      <c r="F12" s="28">
        <f>G12+I12+K12</f>
        <v>1062</v>
      </c>
      <c r="G12" s="31">
        <f>VLOOKUP(H12,Wertung!A:B,2,FALSE)</f>
        <v>330</v>
      </c>
      <c r="H12" s="32" t="s">
        <v>533</v>
      </c>
      <c r="I12" s="31">
        <f>VLOOKUP(J12,Wertung!A:B,2,FALSE)</f>
        <v>390</v>
      </c>
      <c r="J12" s="32" t="s">
        <v>531</v>
      </c>
      <c r="K12" s="31">
        <f>VLOOKUP(L12,Wertung!A:B,2,FALSE)</f>
        <v>342</v>
      </c>
      <c r="L12" s="32" t="s">
        <v>867</v>
      </c>
    </row>
    <row r="13" spans="1:12" x14ac:dyDescent="0.2">
      <c r="A13" s="1">
        <v>12</v>
      </c>
      <c r="B13" s="12" t="s">
        <v>158</v>
      </c>
      <c r="C13" s="12" t="s">
        <v>5</v>
      </c>
      <c r="D13" s="3" t="s">
        <v>53</v>
      </c>
      <c r="E13" s="3" t="s">
        <v>377</v>
      </c>
      <c r="F13" s="28">
        <f>G13+I13+K13</f>
        <v>1004</v>
      </c>
      <c r="G13" s="31">
        <f>VLOOKUP(H13,Wertung!A:B,2,FALSE)</f>
        <v>382</v>
      </c>
      <c r="H13" s="34" t="s">
        <v>590</v>
      </c>
      <c r="I13" s="31">
        <f>VLOOKUP(J13,Wertung!A:B,2,FALSE)</f>
        <v>0</v>
      </c>
      <c r="J13" s="34"/>
      <c r="K13" s="31">
        <f>VLOOKUP(L13,Wertung!A:B,2,FALSE)</f>
        <v>622</v>
      </c>
      <c r="L13" s="34" t="s">
        <v>887</v>
      </c>
    </row>
    <row r="14" spans="1:12" x14ac:dyDescent="0.2">
      <c r="A14" s="1">
        <v>13</v>
      </c>
      <c r="B14" s="24" t="s">
        <v>389</v>
      </c>
      <c r="C14" s="24" t="s">
        <v>36</v>
      </c>
      <c r="D14" s="4">
        <v>2010</v>
      </c>
      <c r="E14" s="4" t="s">
        <v>376</v>
      </c>
      <c r="F14" s="28">
        <f>G14+I14+K14</f>
        <v>1002</v>
      </c>
      <c r="G14" s="31">
        <f>VLOOKUP(H14,Wertung!A:B,2,FALSE)</f>
        <v>300</v>
      </c>
      <c r="H14" s="32" t="s">
        <v>534</v>
      </c>
      <c r="I14" s="31">
        <f>VLOOKUP(J14,Wertung!A:B,2,FALSE)</f>
        <v>360</v>
      </c>
      <c r="J14" s="32" t="s">
        <v>532</v>
      </c>
      <c r="K14" s="31">
        <f>VLOOKUP(L14,Wertung!A:B,2,FALSE)</f>
        <v>342</v>
      </c>
      <c r="L14" s="32" t="s">
        <v>867</v>
      </c>
    </row>
    <row r="15" spans="1:12" x14ac:dyDescent="0.2">
      <c r="A15" s="1">
        <v>14</v>
      </c>
      <c r="B15" s="24" t="s">
        <v>163</v>
      </c>
      <c r="C15" s="24" t="s">
        <v>2</v>
      </c>
      <c r="D15" s="4">
        <v>2011</v>
      </c>
      <c r="E15" s="4" t="s">
        <v>376</v>
      </c>
      <c r="F15" s="28">
        <f>G15+I15+K15</f>
        <v>987</v>
      </c>
      <c r="G15" s="31">
        <f>VLOOKUP(H15,Wertung!A:B,2,FALSE)</f>
        <v>420</v>
      </c>
      <c r="H15" s="32" t="s">
        <v>530</v>
      </c>
      <c r="I15" s="31">
        <f>VLOOKUP(J15,Wertung!A:B,2,FALSE)</f>
        <v>225</v>
      </c>
      <c r="J15" s="32" t="s">
        <v>539</v>
      </c>
      <c r="K15" s="31">
        <f>VLOOKUP(L15,Wertung!A:B,2,FALSE)</f>
        <v>342</v>
      </c>
      <c r="L15" s="32" t="s">
        <v>867</v>
      </c>
    </row>
    <row r="16" spans="1:12" x14ac:dyDescent="0.2">
      <c r="A16" s="1">
        <v>15</v>
      </c>
      <c r="B16" s="24" t="s">
        <v>392</v>
      </c>
      <c r="C16" s="24" t="s">
        <v>170</v>
      </c>
      <c r="D16" s="4">
        <v>2009</v>
      </c>
      <c r="E16" s="4" t="s">
        <v>377</v>
      </c>
      <c r="F16" s="28">
        <f>G16+I16+K16</f>
        <v>882</v>
      </c>
      <c r="G16" s="31">
        <f>VLOOKUP(H16,Wertung!A:B,2,FALSE)</f>
        <v>285</v>
      </c>
      <c r="H16" s="32" t="s">
        <v>535</v>
      </c>
      <c r="I16" s="31">
        <f>VLOOKUP(J16,Wertung!A:B,2,FALSE)</f>
        <v>255</v>
      </c>
      <c r="J16" s="32" t="s">
        <v>537</v>
      </c>
      <c r="K16" s="31">
        <f>VLOOKUP(L16,Wertung!A:B,2,FALSE)</f>
        <v>342</v>
      </c>
      <c r="L16" s="32" t="s">
        <v>867</v>
      </c>
    </row>
    <row r="17" spans="1:12" x14ac:dyDescent="0.2">
      <c r="A17" s="1">
        <v>16</v>
      </c>
      <c r="B17" s="24" t="s">
        <v>416</v>
      </c>
      <c r="C17" s="24" t="s">
        <v>2</v>
      </c>
      <c r="D17" s="4">
        <v>2011</v>
      </c>
      <c r="E17" s="4" t="s">
        <v>376</v>
      </c>
      <c r="F17" s="28">
        <f>G17+I17+K17</f>
        <v>738</v>
      </c>
      <c r="G17" s="31">
        <f>VLOOKUP(H17,Wertung!A:B,2,FALSE)</f>
        <v>0</v>
      </c>
      <c r="H17" s="32"/>
      <c r="I17" s="31">
        <f>VLOOKUP(J17,Wertung!A:B,2,FALSE)</f>
        <v>270</v>
      </c>
      <c r="J17" s="32" t="s">
        <v>536</v>
      </c>
      <c r="K17" s="31">
        <f>VLOOKUP(L17,Wertung!A:B,2,FALSE)</f>
        <v>468</v>
      </c>
      <c r="L17" s="36" t="s">
        <v>863</v>
      </c>
    </row>
    <row r="18" spans="1:12" x14ac:dyDescent="0.2">
      <c r="A18" s="1">
        <v>17</v>
      </c>
      <c r="B18" s="20" t="s">
        <v>478</v>
      </c>
      <c r="C18" s="20" t="s">
        <v>287</v>
      </c>
      <c r="D18" s="4">
        <v>2008</v>
      </c>
      <c r="E18" s="4" t="s">
        <v>377</v>
      </c>
      <c r="F18" s="28">
        <f>G18+I18+K18</f>
        <v>727</v>
      </c>
      <c r="G18" s="31">
        <f>VLOOKUP(H18,Wertung!A:B,2,FALSE)</f>
        <v>0</v>
      </c>
      <c r="H18" s="32"/>
      <c r="I18" s="31">
        <f>VLOOKUP(J18,Wertung!A:B,2,FALSE)</f>
        <v>491</v>
      </c>
      <c r="J18" s="32" t="s">
        <v>576</v>
      </c>
      <c r="K18" s="31">
        <f>VLOOKUP(L18,Wertung!A:B,2,FALSE)</f>
        <v>236</v>
      </c>
      <c r="L18" s="36" t="s">
        <v>896</v>
      </c>
    </row>
    <row r="19" spans="1:12" x14ac:dyDescent="0.2">
      <c r="A19" s="1">
        <v>18</v>
      </c>
      <c r="B19" s="24" t="s">
        <v>160</v>
      </c>
      <c r="C19" s="24" t="s">
        <v>16</v>
      </c>
      <c r="D19" s="4">
        <v>2009</v>
      </c>
      <c r="E19" s="4" t="s">
        <v>377</v>
      </c>
      <c r="F19" s="28">
        <f>G19+I19+K19</f>
        <v>720</v>
      </c>
      <c r="G19" s="31">
        <f>VLOOKUP(H19,Wertung!A:B,2,FALSE)</f>
        <v>300</v>
      </c>
      <c r="H19" s="32" t="s">
        <v>593</v>
      </c>
      <c r="I19" s="31">
        <f>VLOOKUP(J19,Wertung!A:B,2,FALSE)</f>
        <v>420</v>
      </c>
      <c r="J19" s="32" t="s">
        <v>530</v>
      </c>
      <c r="K19" s="31">
        <f>VLOOKUP(L19,Wertung!A:B,2,FALSE)</f>
        <v>0</v>
      </c>
      <c r="L19" s="32"/>
    </row>
    <row r="20" spans="1:12" x14ac:dyDescent="0.2">
      <c r="A20" s="1">
        <v>19</v>
      </c>
      <c r="B20" s="18" t="s">
        <v>479</v>
      </c>
      <c r="C20" s="18" t="s">
        <v>342</v>
      </c>
      <c r="D20" s="5">
        <v>2008</v>
      </c>
      <c r="E20" s="5" t="s">
        <v>377</v>
      </c>
      <c r="F20" s="28">
        <f>G20+I20+K20</f>
        <v>714</v>
      </c>
      <c r="G20" s="31">
        <f>VLOOKUP(H20,Wertung!A:B,2,FALSE)</f>
        <v>205</v>
      </c>
      <c r="H20" s="32" t="s">
        <v>599</v>
      </c>
      <c r="I20" s="31">
        <f>VLOOKUP(J20,Wertung!A:B,2,FALSE)</f>
        <v>273</v>
      </c>
      <c r="J20" s="32" t="s">
        <v>594</v>
      </c>
      <c r="K20" s="31">
        <f>VLOOKUP(L20,Wertung!A:B,2,FALSE)</f>
        <v>236</v>
      </c>
      <c r="L20" s="36" t="s">
        <v>896</v>
      </c>
    </row>
    <row r="21" spans="1:12" x14ac:dyDescent="0.2">
      <c r="A21" s="1">
        <v>20</v>
      </c>
      <c r="B21" s="24" t="s">
        <v>415</v>
      </c>
      <c r="C21" s="24" t="s">
        <v>67</v>
      </c>
      <c r="D21" s="4">
        <v>2010</v>
      </c>
      <c r="E21" s="4" t="s">
        <v>376</v>
      </c>
      <c r="F21" s="28">
        <f>G21+I21+K21</f>
        <v>642</v>
      </c>
      <c r="G21" s="31">
        <f>VLOOKUP(H21,Wertung!A:B,2,FALSE)</f>
        <v>0</v>
      </c>
      <c r="H21" s="32"/>
      <c r="I21" s="31">
        <f>VLOOKUP(J21,Wertung!A:B,2,FALSE)</f>
        <v>300</v>
      </c>
      <c r="J21" s="32" t="s">
        <v>534</v>
      </c>
      <c r="K21" s="31">
        <f>VLOOKUP(L21,Wertung!A:B,2,FALSE)</f>
        <v>342</v>
      </c>
      <c r="L21" s="32" t="s">
        <v>867</v>
      </c>
    </row>
    <row r="22" spans="1:12" x14ac:dyDescent="0.2">
      <c r="A22" s="1">
        <v>21</v>
      </c>
      <c r="B22" s="12" t="s">
        <v>383</v>
      </c>
      <c r="C22" s="12" t="s">
        <v>4</v>
      </c>
      <c r="D22" s="8">
        <v>2008</v>
      </c>
      <c r="E22" s="8" t="s">
        <v>377</v>
      </c>
      <c r="F22" s="28">
        <f>G22+I22+K22</f>
        <v>618</v>
      </c>
      <c r="G22" s="31">
        <f>VLOOKUP(H22,Wertung!A:B,2,FALSE)</f>
        <v>191</v>
      </c>
      <c r="H22" s="36" t="s">
        <v>600</v>
      </c>
      <c r="I22" s="31">
        <f>VLOOKUP(J22,Wertung!A:B,2,FALSE)</f>
        <v>191</v>
      </c>
      <c r="J22" s="36" t="s">
        <v>600</v>
      </c>
      <c r="K22" s="31">
        <f>VLOOKUP(L22,Wertung!A:B,2,FALSE)</f>
        <v>236</v>
      </c>
      <c r="L22" s="36" t="s">
        <v>896</v>
      </c>
    </row>
    <row r="23" spans="1:12" x14ac:dyDescent="0.2">
      <c r="A23" s="1">
        <v>22</v>
      </c>
      <c r="B23" s="24" t="s">
        <v>417</v>
      </c>
      <c r="C23" s="24" t="s">
        <v>2</v>
      </c>
      <c r="D23" s="4">
        <v>2010</v>
      </c>
      <c r="E23" s="4" t="s">
        <v>376</v>
      </c>
      <c r="F23" s="28">
        <f>G23+I23+K23</f>
        <v>582</v>
      </c>
      <c r="G23" s="31">
        <f>VLOOKUP(H23,Wertung!A:B,2,FALSE)</f>
        <v>0</v>
      </c>
      <c r="H23" s="32"/>
      <c r="I23" s="31">
        <f>VLOOKUP(J23,Wertung!A:B,2,FALSE)</f>
        <v>240</v>
      </c>
      <c r="J23" s="32" t="s">
        <v>538</v>
      </c>
      <c r="K23" s="31">
        <f>VLOOKUP(L23,Wertung!A:B,2,FALSE)</f>
        <v>342</v>
      </c>
      <c r="L23" s="32" t="s">
        <v>867</v>
      </c>
    </row>
    <row r="24" spans="1:12" x14ac:dyDescent="0.2">
      <c r="A24" s="1">
        <v>23</v>
      </c>
      <c r="B24" s="18" t="s">
        <v>984</v>
      </c>
      <c r="C24" s="18" t="s">
        <v>5</v>
      </c>
      <c r="D24" s="5">
        <v>2010</v>
      </c>
      <c r="E24" s="5" t="s">
        <v>376</v>
      </c>
      <c r="F24" s="28">
        <f>G24+I24+K24</f>
        <v>468</v>
      </c>
      <c r="G24" s="31">
        <f>VLOOKUP(H24,Wertung!A:B,2,FALSE)</f>
        <v>0</v>
      </c>
      <c r="H24" s="32"/>
      <c r="I24" s="31">
        <f>VLOOKUP(J24,Wertung!A:B,2,FALSE)</f>
        <v>0</v>
      </c>
      <c r="J24" s="32"/>
      <c r="K24" s="31">
        <f>VLOOKUP(L24,Wertung!A:B,2,FALSE)</f>
        <v>468</v>
      </c>
      <c r="L24" s="36" t="s">
        <v>863</v>
      </c>
    </row>
    <row r="25" spans="1:12" x14ac:dyDescent="0.2">
      <c r="A25" s="1">
        <v>24</v>
      </c>
      <c r="B25" s="24" t="s">
        <v>855</v>
      </c>
      <c r="C25" s="24" t="s">
        <v>7</v>
      </c>
      <c r="D25" s="4">
        <v>2009</v>
      </c>
      <c r="E25" s="4" t="s">
        <v>377</v>
      </c>
      <c r="F25" s="28">
        <f>G25+I25+K25</f>
        <v>390</v>
      </c>
      <c r="G25" s="31">
        <f>VLOOKUP(H25,Wertung!A:B,2,FALSE)</f>
        <v>0</v>
      </c>
      <c r="H25" s="32"/>
      <c r="I25" s="31">
        <f>VLOOKUP(J25,Wertung!A:B,2,FALSE)</f>
        <v>210</v>
      </c>
      <c r="J25" s="32" t="s">
        <v>540</v>
      </c>
      <c r="K25" s="31">
        <f>VLOOKUP(L25,Wertung!A:B,2,FALSE)</f>
        <v>180</v>
      </c>
      <c r="L25" s="32" t="s">
        <v>875</v>
      </c>
    </row>
    <row r="26" spans="1:12" x14ac:dyDescent="0.2">
      <c r="A26" s="1">
        <v>25</v>
      </c>
      <c r="B26" s="18" t="s">
        <v>985</v>
      </c>
      <c r="C26" s="18" t="s">
        <v>7</v>
      </c>
      <c r="D26" s="4">
        <v>2009</v>
      </c>
      <c r="E26" s="4" t="s">
        <v>377</v>
      </c>
      <c r="F26" s="28">
        <f>G26+I26+K26</f>
        <v>342</v>
      </c>
      <c r="G26" s="31">
        <f>VLOOKUP(H26,Wertung!A:B,2,FALSE)</f>
        <v>0</v>
      </c>
      <c r="H26" s="32"/>
      <c r="I26" s="31">
        <f>VLOOKUP(J26,Wertung!A:B,2,FALSE)</f>
        <v>0</v>
      </c>
      <c r="J26" s="32"/>
      <c r="K26" s="31">
        <f>VLOOKUP(L26,Wertung!A:B,2,FALSE)</f>
        <v>342</v>
      </c>
      <c r="L26" s="32" t="s">
        <v>867</v>
      </c>
    </row>
    <row r="27" spans="1:12" x14ac:dyDescent="0.2">
      <c r="A27" s="1">
        <v>26</v>
      </c>
      <c r="B27" s="18" t="s">
        <v>476</v>
      </c>
      <c r="C27" s="18" t="s">
        <v>1</v>
      </c>
      <c r="D27" s="5">
        <v>2008</v>
      </c>
      <c r="E27" s="5" t="s">
        <v>377</v>
      </c>
      <c r="F27" s="28">
        <f>G27+I27+K27</f>
        <v>300</v>
      </c>
      <c r="G27" s="31">
        <f>VLOOKUP(H27,Wertung!A:B,2,FALSE)</f>
        <v>0</v>
      </c>
      <c r="H27" s="32"/>
      <c r="I27" s="31">
        <f>VLOOKUP(J27,Wertung!A:B,2,FALSE)</f>
        <v>300</v>
      </c>
      <c r="J27" s="32" t="s">
        <v>593</v>
      </c>
      <c r="K27" s="31">
        <f>VLOOKUP(L27,Wertung!A:B,2,FALSE)</f>
        <v>0</v>
      </c>
      <c r="L27" s="32"/>
    </row>
    <row r="28" spans="1:12" x14ac:dyDescent="0.2">
      <c r="A28" s="1">
        <v>27</v>
      </c>
      <c r="B28" s="24" t="s">
        <v>385</v>
      </c>
      <c r="C28" s="24" t="s">
        <v>3</v>
      </c>
      <c r="D28" s="4">
        <v>2008</v>
      </c>
      <c r="E28" s="4" t="s">
        <v>377</v>
      </c>
      <c r="F28" s="28">
        <f>G28+I28+K28</f>
        <v>273</v>
      </c>
      <c r="G28" s="31">
        <f>VLOOKUP(H28,Wertung!A:B,2,FALSE)</f>
        <v>273</v>
      </c>
      <c r="H28" s="32" t="s">
        <v>594</v>
      </c>
      <c r="I28" s="31">
        <f>VLOOKUP(J28,Wertung!A:B,2,FALSE)</f>
        <v>0</v>
      </c>
      <c r="J28" s="32"/>
      <c r="K28" s="31">
        <f>VLOOKUP(L28,Wertung!A:B,2,FALSE)</f>
        <v>0</v>
      </c>
      <c r="L28" s="33"/>
    </row>
    <row r="29" spans="1:12" x14ac:dyDescent="0.2">
      <c r="A29" s="1">
        <v>28</v>
      </c>
      <c r="B29" s="24" t="s">
        <v>388</v>
      </c>
      <c r="C29" s="24" t="s">
        <v>36</v>
      </c>
      <c r="D29" s="4">
        <v>2010</v>
      </c>
      <c r="E29" s="4" t="s">
        <v>376</v>
      </c>
      <c r="F29" s="28">
        <f>G29+I29+K29</f>
        <v>270</v>
      </c>
      <c r="G29" s="31">
        <f>VLOOKUP(H29,Wertung!A:B,2,FALSE)</f>
        <v>270</v>
      </c>
      <c r="H29" s="32" t="s">
        <v>536</v>
      </c>
      <c r="I29" s="31">
        <f>VLOOKUP(J29,Wertung!A:B,2,FALSE)</f>
        <v>0</v>
      </c>
      <c r="J29" s="32"/>
      <c r="K29" s="31">
        <f>VLOOKUP(L29,Wertung!A:B,2,FALSE)</f>
        <v>0</v>
      </c>
      <c r="L29" s="32"/>
    </row>
    <row r="30" spans="1:12" x14ac:dyDescent="0.2">
      <c r="A30" s="1">
        <v>29</v>
      </c>
      <c r="B30" s="24" t="s">
        <v>162</v>
      </c>
      <c r="C30" s="24" t="s">
        <v>287</v>
      </c>
      <c r="D30" s="4">
        <v>2010</v>
      </c>
      <c r="E30" s="4" t="s">
        <v>376</v>
      </c>
      <c r="F30" s="28">
        <f>G30+I30+K30</f>
        <v>255</v>
      </c>
      <c r="G30" s="31">
        <f>VLOOKUP(H30,Wertung!A:B,2,FALSE)</f>
        <v>255</v>
      </c>
      <c r="H30" s="32" t="s">
        <v>537</v>
      </c>
      <c r="I30" s="31">
        <f>VLOOKUP(J30,Wertung!A:B,2,FALSE)</f>
        <v>0</v>
      </c>
      <c r="J30" s="32"/>
      <c r="K30" s="31">
        <f>VLOOKUP(L30,Wertung!A:B,2,FALSE)</f>
        <v>0</v>
      </c>
      <c r="L30" s="32"/>
    </row>
    <row r="31" spans="1:12" x14ac:dyDescent="0.2">
      <c r="A31" s="1">
        <v>30</v>
      </c>
      <c r="B31" s="24" t="s">
        <v>159</v>
      </c>
      <c r="C31" s="24" t="s">
        <v>287</v>
      </c>
      <c r="D31" s="4">
        <v>2009</v>
      </c>
      <c r="E31" s="4" t="s">
        <v>377</v>
      </c>
      <c r="F31" s="28">
        <f>G31+I31+K31</f>
        <v>240</v>
      </c>
      <c r="G31" s="31">
        <f>VLOOKUP(H31,Wertung!A:B,2,FALSE)</f>
        <v>240</v>
      </c>
      <c r="H31" s="32" t="s">
        <v>538</v>
      </c>
      <c r="I31" s="31">
        <f>VLOOKUP(J31,Wertung!A:B,2,FALSE)</f>
        <v>0</v>
      </c>
      <c r="J31" s="32"/>
      <c r="K31" s="31">
        <f>VLOOKUP(L31,Wertung!A:B,2,FALSE)</f>
        <v>0</v>
      </c>
      <c r="L31" s="32"/>
    </row>
    <row r="32" spans="1:12" x14ac:dyDescent="0.2">
      <c r="A32" s="1">
        <v>31</v>
      </c>
      <c r="B32" s="18" t="s">
        <v>986</v>
      </c>
      <c r="C32" s="18" t="s">
        <v>7</v>
      </c>
      <c r="D32" s="4">
        <v>2009</v>
      </c>
      <c r="E32" s="4" t="s">
        <v>377</v>
      </c>
      <c r="F32" s="28">
        <f>G32+I32+K32</f>
        <v>180</v>
      </c>
      <c r="G32" s="31">
        <f>VLOOKUP(H32,Wertung!A:B,2,FALSE)</f>
        <v>0</v>
      </c>
      <c r="H32" s="32"/>
      <c r="I32" s="31">
        <f>VLOOKUP(J32,Wertung!A:B,2,FALSE)</f>
        <v>0</v>
      </c>
      <c r="J32" s="32"/>
      <c r="K32" s="31">
        <f>VLOOKUP(L32,Wertung!A:B,2,FALSE)</f>
        <v>180</v>
      </c>
      <c r="L32" s="32" t="s">
        <v>875</v>
      </c>
    </row>
    <row r="33" spans="1:12" x14ac:dyDescent="0.2">
      <c r="A33" s="1">
        <v>32</v>
      </c>
      <c r="B33" s="18" t="s">
        <v>474</v>
      </c>
      <c r="C33" s="18" t="s">
        <v>407</v>
      </c>
      <c r="D33" s="5">
        <v>2008</v>
      </c>
      <c r="E33" s="4" t="s">
        <v>377</v>
      </c>
      <c r="F33" s="28">
        <f>G33+I33+K33</f>
        <v>177</v>
      </c>
      <c r="G33" s="31">
        <f>VLOOKUP(H33,Wertung!A:B,2,FALSE)</f>
        <v>0</v>
      </c>
      <c r="H33" s="32"/>
      <c r="I33" s="31">
        <f>VLOOKUP(J33,Wertung!A:B,2,FALSE)</f>
        <v>177</v>
      </c>
      <c r="J33" s="32" t="s">
        <v>601</v>
      </c>
      <c r="K33" s="31">
        <f>VLOOKUP(L33,Wertung!A:B,2,FALSE)</f>
        <v>0</v>
      </c>
      <c r="L33" s="32"/>
    </row>
    <row r="34" spans="1:12" x14ac:dyDescent="0.2">
      <c r="A34" s="1">
        <v>33</v>
      </c>
      <c r="B34" s="18" t="s">
        <v>386</v>
      </c>
      <c r="C34" s="18" t="s">
        <v>287</v>
      </c>
      <c r="D34" s="3" t="s">
        <v>53</v>
      </c>
      <c r="E34" s="4" t="s">
        <v>377</v>
      </c>
      <c r="F34" s="28">
        <f>G34+I34+K34</f>
        <v>177</v>
      </c>
      <c r="G34" s="31">
        <f>VLOOKUP(H34,Wertung!A:B,2,FALSE)</f>
        <v>177</v>
      </c>
      <c r="H34" s="32" t="s">
        <v>601</v>
      </c>
      <c r="I34" s="31">
        <f>VLOOKUP(J34,Wertung!A:B,2,FALSE)</f>
        <v>0</v>
      </c>
      <c r="J34" s="32"/>
      <c r="K34" s="31">
        <f>VLOOKUP(L34,Wertung!A:B,2,FALSE)</f>
        <v>0</v>
      </c>
      <c r="L34" s="32"/>
    </row>
  </sheetData>
  <autoFilter ref="A1:F34"/>
  <sortState ref="A2:L34">
    <sortCondition descending="1" ref="F6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71"/>
  <sheetViews>
    <sheetView showGridLines="0" zoomScaleNormal="100" zoomScaleSheetLayoutView="90" workbookViewId="0">
      <selection activeCell="E55" sqref="E55"/>
    </sheetView>
  </sheetViews>
  <sheetFormatPr baseColWidth="10" defaultColWidth="11.42578125" defaultRowHeight="12.75" x14ac:dyDescent="0.2"/>
  <cols>
    <col min="1" max="1" width="8" style="13" bestFit="1" customWidth="1"/>
    <col min="2" max="2" width="22.5703125" style="16" bestFit="1" customWidth="1"/>
    <col min="3" max="3" width="26.7109375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ht="12.75" customHeigh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10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25">
        <v>1</v>
      </c>
      <c r="B2" s="12" t="s">
        <v>164</v>
      </c>
      <c r="C2" s="12" t="s">
        <v>101</v>
      </c>
      <c r="D2" s="8">
        <v>2010</v>
      </c>
      <c r="E2" s="4" t="s">
        <v>376</v>
      </c>
      <c r="F2" s="40">
        <f>G2+I2+K2</f>
        <v>2571</v>
      </c>
      <c r="G2" s="31">
        <f>VLOOKUP(H2,Wertung!A:B,2,FALSE)</f>
        <v>764</v>
      </c>
      <c r="H2" s="32" t="s">
        <v>570</v>
      </c>
      <c r="I2" s="31">
        <f>VLOOKUP(J2,Wertung!A:B,2,FALSE)</f>
        <v>498</v>
      </c>
      <c r="J2" s="32" t="s">
        <v>671</v>
      </c>
      <c r="K2" s="31">
        <f>VLOOKUP(L2,Wertung!A:B,2,FALSE)</f>
        <v>1309</v>
      </c>
      <c r="L2" s="34" t="s">
        <v>907</v>
      </c>
    </row>
    <row r="3" spans="1:12" x14ac:dyDescent="0.2">
      <c r="A3" s="25">
        <v>2</v>
      </c>
      <c r="B3" s="18" t="s">
        <v>165</v>
      </c>
      <c r="C3" s="18" t="s">
        <v>7</v>
      </c>
      <c r="D3" s="4">
        <v>2010</v>
      </c>
      <c r="E3" s="4" t="s">
        <v>376</v>
      </c>
      <c r="F3" s="40">
        <f>G3+I3+K3</f>
        <v>2564</v>
      </c>
      <c r="G3" s="31">
        <f>VLOOKUP(H3,Wertung!A:B,2,FALSE)</f>
        <v>655</v>
      </c>
      <c r="H3" s="32" t="s">
        <v>572</v>
      </c>
      <c r="I3" s="31">
        <f>VLOOKUP(J3,Wertung!A:B,2,FALSE)</f>
        <v>600</v>
      </c>
      <c r="J3" s="32" t="s">
        <v>527</v>
      </c>
      <c r="K3" s="31">
        <f>VLOOKUP(L3,Wertung!A:B,2,FALSE)</f>
        <v>1309</v>
      </c>
      <c r="L3" s="34" t="s">
        <v>907</v>
      </c>
    </row>
    <row r="4" spans="1:12" x14ac:dyDescent="0.2">
      <c r="A4" s="25">
        <v>3</v>
      </c>
      <c r="B4" s="18" t="s">
        <v>330</v>
      </c>
      <c r="C4" s="18" t="s">
        <v>2</v>
      </c>
      <c r="D4" s="3" t="s">
        <v>53</v>
      </c>
      <c r="E4" s="3" t="s">
        <v>377</v>
      </c>
      <c r="F4" s="40">
        <f>G4+I4+K4</f>
        <v>2546</v>
      </c>
      <c r="G4" s="31">
        <f>VLOOKUP(H4,Wertung!A:B,2,FALSE)</f>
        <v>364</v>
      </c>
      <c r="H4" s="32" t="s">
        <v>607</v>
      </c>
      <c r="I4" s="31">
        <f>VLOOKUP(J4,Wertung!A:B,2,FALSE)</f>
        <v>873</v>
      </c>
      <c r="J4" s="34" t="s">
        <v>569</v>
      </c>
      <c r="K4" s="31">
        <f>VLOOKUP(L4,Wertung!A:B,2,FALSE)</f>
        <v>1309</v>
      </c>
      <c r="L4" s="34" t="s">
        <v>907</v>
      </c>
    </row>
    <row r="5" spans="1:12" x14ac:dyDescent="0.2">
      <c r="A5" s="25">
        <v>4</v>
      </c>
      <c r="B5" s="12" t="s">
        <v>60</v>
      </c>
      <c r="C5" s="12" t="s">
        <v>2</v>
      </c>
      <c r="D5" s="3" t="s">
        <v>61</v>
      </c>
      <c r="E5" s="3" t="s">
        <v>377</v>
      </c>
      <c r="F5" s="40">
        <f>G5+I5+K5</f>
        <v>2172</v>
      </c>
      <c r="G5" s="31">
        <f>VLOOKUP(H5,Wertung!A:B,2,FALSE)</f>
        <v>919</v>
      </c>
      <c r="H5" s="32" t="s">
        <v>649</v>
      </c>
      <c r="I5" s="31">
        <f>VLOOKUP(J5,Wertung!A:B,2,FALSE)</f>
        <v>0</v>
      </c>
      <c r="J5" s="36"/>
      <c r="K5" s="31">
        <f>VLOOKUP(L5,Wertung!A:B,2,FALSE)</f>
        <v>1253</v>
      </c>
      <c r="L5" s="36" t="s">
        <v>935</v>
      </c>
    </row>
    <row r="6" spans="1:12" x14ac:dyDescent="0.2">
      <c r="A6" s="25">
        <v>5</v>
      </c>
      <c r="B6" s="18" t="s">
        <v>334</v>
      </c>
      <c r="C6" s="18" t="s">
        <v>2</v>
      </c>
      <c r="D6" s="3" t="s">
        <v>53</v>
      </c>
      <c r="E6" s="3" t="s">
        <v>377</v>
      </c>
      <c r="F6" s="40">
        <f>G6+I6+K6</f>
        <v>2127</v>
      </c>
      <c r="G6" s="31">
        <f>VLOOKUP(H6,Wertung!A:B,2,FALSE)</f>
        <v>218</v>
      </c>
      <c r="H6" s="32" t="s">
        <v>612</v>
      </c>
      <c r="I6" s="31">
        <f>VLOOKUP(J6,Wertung!A:B,2,FALSE)</f>
        <v>600</v>
      </c>
      <c r="J6" s="34" t="s">
        <v>573</v>
      </c>
      <c r="K6" s="31">
        <f>VLOOKUP(L6,Wertung!A:B,2,FALSE)</f>
        <v>1309</v>
      </c>
      <c r="L6" s="34" t="s">
        <v>907</v>
      </c>
    </row>
    <row r="7" spans="1:12" x14ac:dyDescent="0.2">
      <c r="A7" s="25">
        <v>6</v>
      </c>
      <c r="B7" s="24" t="s">
        <v>175</v>
      </c>
      <c r="C7" s="24" t="s">
        <v>2</v>
      </c>
      <c r="D7" s="4">
        <v>2008</v>
      </c>
      <c r="E7" s="3" t="s">
        <v>377</v>
      </c>
      <c r="F7" s="40">
        <f>G7+I7+K7</f>
        <v>2095</v>
      </c>
      <c r="G7" s="31">
        <f>VLOOKUP(H7,Wertung!A:B,2,FALSE)</f>
        <v>491</v>
      </c>
      <c r="H7" s="32" t="s">
        <v>576</v>
      </c>
      <c r="I7" s="31">
        <f>VLOOKUP(J7,Wertung!A:B,2,FALSE)</f>
        <v>982</v>
      </c>
      <c r="J7" s="32" t="s">
        <v>568</v>
      </c>
      <c r="K7" s="31">
        <f>VLOOKUP(L7,Wertung!A:B,2,FALSE)</f>
        <v>622</v>
      </c>
      <c r="L7" s="32" t="s">
        <v>887</v>
      </c>
    </row>
    <row r="8" spans="1:12" x14ac:dyDescent="0.2">
      <c r="A8" s="25">
        <v>7</v>
      </c>
      <c r="B8" s="24" t="s">
        <v>289</v>
      </c>
      <c r="C8" s="24" t="s">
        <v>1</v>
      </c>
      <c r="D8" s="4">
        <v>2008</v>
      </c>
      <c r="E8" s="3" t="s">
        <v>377</v>
      </c>
      <c r="F8" s="40">
        <f>G8+I8+K8</f>
        <v>1931</v>
      </c>
      <c r="G8" s="31">
        <f>VLOOKUP(H8,Wertung!A:B,2,FALSE)</f>
        <v>545</v>
      </c>
      <c r="H8" s="32" t="s">
        <v>574</v>
      </c>
      <c r="I8" s="31">
        <f>VLOOKUP(J8,Wertung!A:B,2,FALSE)</f>
        <v>764</v>
      </c>
      <c r="J8" s="34" t="s">
        <v>570</v>
      </c>
      <c r="K8" s="31">
        <f>VLOOKUP(L8,Wertung!A:B,2,FALSE)</f>
        <v>622</v>
      </c>
      <c r="L8" s="32" t="s">
        <v>887</v>
      </c>
    </row>
    <row r="9" spans="1:12" x14ac:dyDescent="0.2">
      <c r="A9" s="25">
        <v>8</v>
      </c>
      <c r="B9" s="18" t="s">
        <v>173</v>
      </c>
      <c r="C9" s="18" t="s">
        <v>170</v>
      </c>
      <c r="D9" s="4">
        <v>2008</v>
      </c>
      <c r="E9" s="3" t="s">
        <v>377</v>
      </c>
      <c r="F9" s="40">
        <f>G9+I9+K9</f>
        <v>1849</v>
      </c>
      <c r="G9" s="31">
        <f>VLOOKUP(H9,Wertung!A:B,2,FALSE)</f>
        <v>518</v>
      </c>
      <c r="H9" s="32" t="s">
        <v>575</v>
      </c>
      <c r="I9" s="31">
        <f>VLOOKUP(J9,Wertung!A:B,2,FALSE)</f>
        <v>709</v>
      </c>
      <c r="J9" s="32" t="s">
        <v>571</v>
      </c>
      <c r="K9" s="31">
        <f>VLOOKUP(L9,Wertung!A:B,2,FALSE)</f>
        <v>622</v>
      </c>
      <c r="L9" s="32" t="s">
        <v>887</v>
      </c>
    </row>
    <row r="10" spans="1:12" x14ac:dyDescent="0.2">
      <c r="A10" s="25">
        <v>9</v>
      </c>
      <c r="B10" s="24" t="s">
        <v>176</v>
      </c>
      <c r="C10" s="24" t="s">
        <v>6</v>
      </c>
      <c r="D10" s="4">
        <v>2010</v>
      </c>
      <c r="E10" s="4" t="s">
        <v>376</v>
      </c>
      <c r="F10" s="40">
        <f>G10+I10+K10</f>
        <v>1741</v>
      </c>
      <c r="G10" s="31">
        <f>VLOOKUP(H10,Wertung!A:B,2,FALSE)</f>
        <v>464</v>
      </c>
      <c r="H10" s="32" t="s">
        <v>577</v>
      </c>
      <c r="I10" s="31">
        <f>VLOOKUP(J10,Wertung!A:B,2,FALSE)</f>
        <v>655</v>
      </c>
      <c r="J10" s="32" t="s">
        <v>572</v>
      </c>
      <c r="K10" s="31">
        <f>VLOOKUP(L10,Wertung!A:B,2,FALSE)</f>
        <v>622</v>
      </c>
      <c r="L10" s="32" t="s">
        <v>887</v>
      </c>
    </row>
    <row r="11" spans="1:12" x14ac:dyDescent="0.2">
      <c r="A11" s="25">
        <v>10</v>
      </c>
      <c r="B11" s="24" t="s">
        <v>166</v>
      </c>
      <c r="C11" s="24" t="s">
        <v>2</v>
      </c>
      <c r="D11" s="4">
        <v>2009</v>
      </c>
      <c r="E11" s="3" t="s">
        <v>377</v>
      </c>
      <c r="F11" s="40">
        <f>G11+I11+K11</f>
        <v>1702</v>
      </c>
      <c r="G11" s="31">
        <f>VLOOKUP(H11,Wertung!A:B,2,FALSE)</f>
        <v>540</v>
      </c>
      <c r="H11" s="32" t="s">
        <v>528</v>
      </c>
      <c r="I11" s="31">
        <f>VLOOKUP(J11,Wertung!A:B,2,FALSE)</f>
        <v>540</v>
      </c>
      <c r="J11" s="32" t="s">
        <v>528</v>
      </c>
      <c r="K11" s="31">
        <f>VLOOKUP(L11,Wertung!A:B,2,FALSE)</f>
        <v>622</v>
      </c>
      <c r="L11" s="32" t="s">
        <v>887</v>
      </c>
    </row>
    <row r="12" spans="1:12" x14ac:dyDescent="0.2">
      <c r="A12" s="25">
        <v>11</v>
      </c>
      <c r="B12" s="18" t="s">
        <v>30</v>
      </c>
      <c r="C12" s="18" t="s">
        <v>12</v>
      </c>
      <c r="D12" s="4">
        <v>2008</v>
      </c>
      <c r="E12" s="3" t="s">
        <v>377</v>
      </c>
      <c r="F12" s="40">
        <f>G12+I12+K12</f>
        <v>1263</v>
      </c>
      <c r="G12" s="31">
        <f>VLOOKUP(H12,Wertung!A:B,2,FALSE)</f>
        <v>1263</v>
      </c>
      <c r="H12" s="32" t="s">
        <v>633</v>
      </c>
      <c r="I12" s="31">
        <f>VLOOKUP(J12,Wertung!A:B,2,FALSE)</f>
        <v>0</v>
      </c>
      <c r="J12" s="36"/>
      <c r="K12" s="31">
        <f>VLOOKUP(L12,Wertung!A:B,2,FALSE)</f>
        <v>0</v>
      </c>
      <c r="L12" s="36"/>
    </row>
    <row r="13" spans="1:12" x14ac:dyDescent="0.2">
      <c r="A13" s="25">
        <v>12</v>
      </c>
      <c r="B13" s="24" t="s">
        <v>172</v>
      </c>
      <c r="C13" s="24" t="s">
        <v>132</v>
      </c>
      <c r="D13" s="4">
        <v>2009</v>
      </c>
      <c r="E13" s="3" t="s">
        <v>377</v>
      </c>
      <c r="F13" s="40">
        <f>G13+I13+K13</f>
        <v>1143</v>
      </c>
      <c r="G13" s="31">
        <f>VLOOKUP(H13,Wertung!A:B,2,FALSE)</f>
        <v>285</v>
      </c>
      <c r="H13" s="32" t="s">
        <v>535</v>
      </c>
      <c r="I13" s="31">
        <f>VLOOKUP(J13,Wertung!A:B,2,FALSE)</f>
        <v>390</v>
      </c>
      <c r="J13" s="32" t="s">
        <v>531</v>
      </c>
      <c r="K13" s="31">
        <f>VLOOKUP(L13,Wertung!A:B,2,FALSE)</f>
        <v>468</v>
      </c>
      <c r="L13" s="32" t="s">
        <v>863</v>
      </c>
    </row>
    <row r="14" spans="1:12" x14ac:dyDescent="0.2">
      <c r="A14" s="25">
        <v>13</v>
      </c>
      <c r="B14" s="24" t="s">
        <v>171</v>
      </c>
      <c r="C14" s="24" t="s">
        <v>67</v>
      </c>
      <c r="D14" s="4">
        <v>2009</v>
      </c>
      <c r="E14" s="3" t="s">
        <v>377</v>
      </c>
      <c r="F14" s="40">
        <f>G14+I14+K14</f>
        <v>1113</v>
      </c>
      <c r="G14" s="31">
        <f>VLOOKUP(H14,Wertung!A:B,2,FALSE)</f>
        <v>360</v>
      </c>
      <c r="H14" s="32" t="s">
        <v>532</v>
      </c>
      <c r="I14" s="31">
        <f>VLOOKUP(J14,Wertung!A:B,2,FALSE)</f>
        <v>285</v>
      </c>
      <c r="J14" s="32" t="s">
        <v>535</v>
      </c>
      <c r="K14" s="31">
        <f>VLOOKUP(L14,Wertung!A:B,2,FALSE)</f>
        <v>468</v>
      </c>
      <c r="L14" s="32" t="s">
        <v>863</v>
      </c>
    </row>
    <row r="15" spans="1:12" x14ac:dyDescent="0.2">
      <c r="A15" s="25">
        <v>14</v>
      </c>
      <c r="B15" s="24" t="s">
        <v>167</v>
      </c>
      <c r="C15" s="24" t="s">
        <v>5</v>
      </c>
      <c r="D15" s="4">
        <v>2008</v>
      </c>
      <c r="E15" s="3" t="s">
        <v>377</v>
      </c>
      <c r="F15" s="40">
        <f>G15+I15+K15</f>
        <v>904</v>
      </c>
      <c r="G15" s="31">
        <f>VLOOKUP(H15,Wertung!A:B,2,FALSE)</f>
        <v>232</v>
      </c>
      <c r="H15" s="32" t="s">
        <v>597</v>
      </c>
      <c r="I15" s="31">
        <f>VLOOKUP(J15,Wertung!A:B,2,FALSE)</f>
        <v>436</v>
      </c>
      <c r="J15" s="34" t="s">
        <v>589</v>
      </c>
      <c r="K15" s="31">
        <f>VLOOKUP(L15,Wertung!A:B,2,FALSE)</f>
        <v>236</v>
      </c>
      <c r="L15" s="34" t="s">
        <v>896</v>
      </c>
    </row>
    <row r="16" spans="1:12" x14ac:dyDescent="0.2">
      <c r="A16" s="25">
        <v>15</v>
      </c>
      <c r="B16" s="24" t="s">
        <v>298</v>
      </c>
      <c r="C16" s="24" t="s">
        <v>3</v>
      </c>
      <c r="D16" s="4">
        <v>2010</v>
      </c>
      <c r="E16" s="4" t="s">
        <v>376</v>
      </c>
      <c r="F16" s="40">
        <f>G16+I16+K16</f>
        <v>867</v>
      </c>
      <c r="G16" s="31">
        <f>VLOOKUP(H16,Wertung!A:B,2,FALSE)</f>
        <v>270</v>
      </c>
      <c r="H16" s="32" t="s">
        <v>536</v>
      </c>
      <c r="I16" s="31">
        <f>VLOOKUP(J16,Wertung!A:B,2,FALSE)</f>
        <v>255</v>
      </c>
      <c r="J16" s="32" t="s">
        <v>537</v>
      </c>
      <c r="K16" s="31">
        <f>VLOOKUP(L16,Wertung!A:B,2,FALSE)</f>
        <v>342</v>
      </c>
      <c r="L16" s="32" t="s">
        <v>867</v>
      </c>
    </row>
    <row r="17" spans="1:23" x14ac:dyDescent="0.2">
      <c r="A17" s="25">
        <v>16</v>
      </c>
      <c r="B17" s="18" t="s">
        <v>969</v>
      </c>
      <c r="C17" s="18" t="s">
        <v>12</v>
      </c>
      <c r="D17" s="3" t="s">
        <v>53</v>
      </c>
      <c r="E17" s="3" t="s">
        <v>377</v>
      </c>
      <c r="F17" s="40">
        <f>G17+I17+K17</f>
        <v>845</v>
      </c>
      <c r="G17" s="31">
        <f>VLOOKUP(H17,Wertung!A:B,2,FALSE)</f>
        <v>0</v>
      </c>
      <c r="H17" s="32"/>
      <c r="I17" s="31">
        <f>VLOOKUP(J17,Wertung!A:B,2,FALSE)</f>
        <v>518</v>
      </c>
      <c r="J17" s="32" t="s">
        <v>575</v>
      </c>
      <c r="K17" s="31">
        <f>VLOOKUP(L17,Wertung!A:B,2,FALSE)</f>
        <v>327</v>
      </c>
      <c r="L17" s="36" t="s">
        <v>895</v>
      </c>
    </row>
    <row r="18" spans="1:23" x14ac:dyDescent="0.2">
      <c r="A18" s="25">
        <v>17</v>
      </c>
      <c r="B18" s="24" t="s">
        <v>178</v>
      </c>
      <c r="C18" s="24" t="s">
        <v>16</v>
      </c>
      <c r="D18" s="4">
        <v>2009</v>
      </c>
      <c r="E18" s="3" t="s">
        <v>377</v>
      </c>
      <c r="F18" s="40">
        <f>G18+I18+K18</f>
        <v>813</v>
      </c>
      <c r="G18" s="31">
        <f>VLOOKUP(H18,Wertung!A:B,2,FALSE)</f>
        <v>180</v>
      </c>
      <c r="H18" s="32" t="s">
        <v>552</v>
      </c>
      <c r="I18" s="31">
        <f>VLOOKUP(J18,Wertung!A:B,2,FALSE)</f>
        <v>165</v>
      </c>
      <c r="J18" s="32" t="s">
        <v>553</v>
      </c>
      <c r="K18" s="31">
        <f>VLOOKUP(L18,Wertung!A:B,2,FALSE)</f>
        <v>468</v>
      </c>
      <c r="L18" s="32" t="s">
        <v>863</v>
      </c>
    </row>
    <row r="19" spans="1:23" x14ac:dyDescent="0.2">
      <c r="A19" s="25">
        <v>18</v>
      </c>
      <c r="B19" s="24" t="s">
        <v>184</v>
      </c>
      <c r="C19" s="24" t="s">
        <v>4</v>
      </c>
      <c r="D19" s="4">
        <v>2011</v>
      </c>
      <c r="E19" s="4" t="s">
        <v>376</v>
      </c>
      <c r="F19" s="40">
        <f>G19+I19+K19</f>
        <v>747</v>
      </c>
      <c r="G19" s="31">
        <f>VLOOKUP(H19,Wertung!A:B,2,FALSE)</f>
        <v>195</v>
      </c>
      <c r="H19" s="32" t="s">
        <v>541</v>
      </c>
      <c r="I19" s="31">
        <f>VLOOKUP(J19,Wertung!A:B,2,FALSE)</f>
        <v>210</v>
      </c>
      <c r="J19" s="32" t="s">
        <v>550</v>
      </c>
      <c r="K19" s="31">
        <f>VLOOKUP(L19,Wertung!A:B,2,FALSE)</f>
        <v>342</v>
      </c>
      <c r="L19" s="32" t="s">
        <v>867</v>
      </c>
    </row>
    <row r="20" spans="1:23" x14ac:dyDescent="0.2">
      <c r="A20" s="25">
        <v>19</v>
      </c>
      <c r="B20" s="24" t="s">
        <v>180</v>
      </c>
      <c r="C20" s="24" t="s">
        <v>6</v>
      </c>
      <c r="D20" s="4">
        <v>2010</v>
      </c>
      <c r="E20" s="4" t="s">
        <v>376</v>
      </c>
      <c r="F20" s="40">
        <f>G20+I20+K20</f>
        <v>743</v>
      </c>
      <c r="G20" s="31">
        <f>VLOOKUP(H20,Wertung!A:B,2,FALSE)</f>
        <v>143</v>
      </c>
      <c r="H20" s="32" t="s">
        <v>555</v>
      </c>
      <c r="I20" s="31">
        <f>VLOOKUP(J20,Wertung!A:B,2,FALSE)</f>
        <v>420</v>
      </c>
      <c r="J20" s="32" t="s">
        <v>530</v>
      </c>
      <c r="K20" s="31">
        <f>VLOOKUP(L20,Wertung!A:B,2,FALSE)</f>
        <v>180</v>
      </c>
      <c r="L20" s="32" t="s">
        <v>875</v>
      </c>
    </row>
    <row r="21" spans="1:23" x14ac:dyDescent="0.2">
      <c r="A21" s="25">
        <v>20</v>
      </c>
      <c r="B21" s="24" t="s">
        <v>983</v>
      </c>
      <c r="C21" s="24" t="s">
        <v>12</v>
      </c>
      <c r="D21" s="4">
        <v>2009</v>
      </c>
      <c r="E21" s="3" t="s">
        <v>377</v>
      </c>
      <c r="F21" s="40">
        <f>G21+I21+K21</f>
        <v>735</v>
      </c>
      <c r="G21" s="31">
        <f>VLOOKUP(H21,Wertung!A:B,2,FALSE)</f>
        <v>330</v>
      </c>
      <c r="H21" s="32" t="s">
        <v>533</v>
      </c>
      <c r="I21" s="31">
        <f>VLOOKUP(J21,Wertung!A:B,2,FALSE)</f>
        <v>225</v>
      </c>
      <c r="J21" s="32" t="s">
        <v>539</v>
      </c>
      <c r="K21" s="31">
        <f>VLOOKUP(L21,Wertung!A:B,2,FALSE)</f>
        <v>180</v>
      </c>
      <c r="L21" s="32" t="s">
        <v>875</v>
      </c>
    </row>
    <row r="22" spans="1:23" x14ac:dyDescent="0.2">
      <c r="A22" s="25">
        <v>21</v>
      </c>
      <c r="B22" s="18" t="s">
        <v>179</v>
      </c>
      <c r="C22" s="18" t="s">
        <v>12</v>
      </c>
      <c r="D22" s="4">
        <v>2008</v>
      </c>
      <c r="E22" s="3" t="s">
        <v>377</v>
      </c>
      <c r="F22" s="40">
        <f>G22+I22+K22</f>
        <v>654</v>
      </c>
      <c r="G22" s="31">
        <f>VLOOKUP(H22,Wertung!A:B,2,FALSE)</f>
        <v>327</v>
      </c>
      <c r="H22" s="32" t="s">
        <v>592</v>
      </c>
      <c r="I22" s="31">
        <f>VLOOKUP(J22,Wertung!A:B,2,FALSE)</f>
        <v>0</v>
      </c>
      <c r="J22" s="32"/>
      <c r="K22" s="31">
        <f>VLOOKUP(L22,Wertung!A:B,2,FALSE)</f>
        <v>327</v>
      </c>
      <c r="L22" s="36" t="s">
        <v>895</v>
      </c>
    </row>
    <row r="23" spans="1:23" ht="15" x14ac:dyDescent="0.25">
      <c r="A23" s="25">
        <v>22</v>
      </c>
      <c r="B23" s="24" t="s">
        <v>301</v>
      </c>
      <c r="C23" s="24" t="s">
        <v>2</v>
      </c>
      <c r="D23" s="4">
        <v>2009</v>
      </c>
      <c r="E23" s="3" t="s">
        <v>377</v>
      </c>
      <c r="F23" s="40">
        <f>G23+I23+K23</f>
        <v>645</v>
      </c>
      <c r="G23" s="31">
        <f>VLOOKUP(H23,Wertung!A:B,2,FALSE)</f>
        <v>225</v>
      </c>
      <c r="H23" s="39" t="s">
        <v>539</v>
      </c>
      <c r="I23" s="31">
        <f>VLOOKUP(J23,Wertung!A:B,2,FALSE)</f>
        <v>240</v>
      </c>
      <c r="J23" s="32" t="s">
        <v>538</v>
      </c>
      <c r="K23" s="31">
        <f>VLOOKUP(L23,Wertung!A:B,2,FALSE)</f>
        <v>180</v>
      </c>
      <c r="L23" s="32" t="s">
        <v>875</v>
      </c>
    </row>
    <row r="24" spans="1:23" x14ac:dyDescent="0.2">
      <c r="A24" s="25">
        <v>23</v>
      </c>
      <c r="B24" s="24" t="s">
        <v>182</v>
      </c>
      <c r="C24" s="24" t="s">
        <v>170</v>
      </c>
      <c r="D24" s="4">
        <v>2010</v>
      </c>
      <c r="E24" s="4" t="s">
        <v>376</v>
      </c>
      <c r="F24" s="40">
        <f>G24+I24+K24</f>
        <v>615</v>
      </c>
      <c r="G24" s="31">
        <f>VLOOKUP(H24,Wertung!A:B,2,FALSE)</f>
        <v>255</v>
      </c>
      <c r="H24" s="32" t="s">
        <v>537</v>
      </c>
      <c r="I24" s="31">
        <f>VLOOKUP(J24,Wertung!A:B,2,FALSE)</f>
        <v>360</v>
      </c>
      <c r="J24" s="32" t="s">
        <v>532</v>
      </c>
      <c r="K24" s="31">
        <f>VLOOKUP(L24,Wertung!A:B,2,FALSE)</f>
        <v>0</v>
      </c>
      <c r="L24" s="3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2">
      <c r="A25" s="25">
        <v>24</v>
      </c>
      <c r="B25" s="18" t="s">
        <v>404</v>
      </c>
      <c r="C25" s="18" t="s">
        <v>16</v>
      </c>
      <c r="D25" s="4">
        <v>2009</v>
      </c>
      <c r="E25" s="3" t="s">
        <v>377</v>
      </c>
      <c r="F25" s="40">
        <f>G25+I25+K25</f>
        <v>596</v>
      </c>
      <c r="G25" s="31">
        <f>VLOOKUP(H25,Wertung!A:B,2,FALSE)</f>
        <v>0</v>
      </c>
      <c r="H25" s="32"/>
      <c r="I25" s="31">
        <f>VLOOKUP(J25,Wertung!A:B,2,FALSE)</f>
        <v>128</v>
      </c>
      <c r="J25" s="32" t="s">
        <v>557</v>
      </c>
      <c r="K25" s="31">
        <f>VLOOKUP(L25,Wertung!A:B,2,FALSE)</f>
        <v>468</v>
      </c>
      <c r="L25" s="32" t="s">
        <v>863</v>
      </c>
    </row>
    <row r="26" spans="1:23" x14ac:dyDescent="0.2">
      <c r="A26" s="25">
        <v>25</v>
      </c>
      <c r="B26" s="24" t="s">
        <v>290</v>
      </c>
      <c r="C26" s="24" t="s">
        <v>1</v>
      </c>
      <c r="D26" s="4">
        <v>2009</v>
      </c>
      <c r="E26" s="3" t="s">
        <v>377</v>
      </c>
      <c r="F26" s="40">
        <f>G26+I26+K26</f>
        <v>570</v>
      </c>
      <c r="G26" s="31">
        <f>VLOOKUP(H26,Wertung!A:B,2,FALSE)</f>
        <v>210</v>
      </c>
      <c r="H26" s="32" t="s">
        <v>540</v>
      </c>
      <c r="I26" s="31">
        <f>VLOOKUP(J26,Wertung!A:B,2,FALSE)</f>
        <v>180</v>
      </c>
      <c r="J26" s="32" t="s">
        <v>552</v>
      </c>
      <c r="K26" s="31">
        <f>VLOOKUP(L26,Wertung!A:B,2,FALSE)</f>
        <v>180</v>
      </c>
      <c r="L26" s="32" t="s">
        <v>875</v>
      </c>
    </row>
    <row r="27" spans="1:23" x14ac:dyDescent="0.2">
      <c r="A27" s="25">
        <v>26</v>
      </c>
      <c r="B27" s="24" t="s">
        <v>246</v>
      </c>
      <c r="C27" s="24" t="s">
        <v>16</v>
      </c>
      <c r="D27" s="4">
        <v>2009</v>
      </c>
      <c r="E27" s="3" t="s">
        <v>377</v>
      </c>
      <c r="F27" s="40">
        <f>G27+I27+K27</f>
        <v>570</v>
      </c>
      <c r="G27" s="31">
        <f>VLOOKUP(H27,Wertung!A:B,2,FALSE)</f>
        <v>300</v>
      </c>
      <c r="H27" s="32" t="s">
        <v>534</v>
      </c>
      <c r="I27" s="31">
        <f>VLOOKUP(J27,Wertung!A:B,2,FALSE)</f>
        <v>270</v>
      </c>
      <c r="J27" s="32" t="s">
        <v>536</v>
      </c>
      <c r="K27" s="31">
        <f>VLOOKUP(L27,Wertung!A:B,2,FALSE)</f>
        <v>0</v>
      </c>
      <c r="L27" s="32"/>
    </row>
    <row r="28" spans="1:23" x14ac:dyDescent="0.2">
      <c r="A28" s="25">
        <v>27</v>
      </c>
      <c r="B28" s="24" t="s">
        <v>297</v>
      </c>
      <c r="C28" s="24" t="s">
        <v>6</v>
      </c>
      <c r="D28" s="4">
        <v>2009</v>
      </c>
      <c r="E28" s="3" t="s">
        <v>377</v>
      </c>
      <c r="F28" s="40">
        <f>G28+I28+K28</f>
        <v>560</v>
      </c>
      <c r="G28" s="31">
        <f>VLOOKUP(H28,Wertung!A:B,2,FALSE)</f>
        <v>75</v>
      </c>
      <c r="H28" s="32" t="s">
        <v>563</v>
      </c>
      <c r="I28" s="31">
        <f>VLOOKUP(J28,Wertung!A:B,2,FALSE)</f>
        <v>143</v>
      </c>
      <c r="J28" s="32" t="s">
        <v>555</v>
      </c>
      <c r="K28" s="31">
        <f>VLOOKUP(L28,Wertung!A:B,2,FALSE)</f>
        <v>342</v>
      </c>
      <c r="L28" s="32" t="s">
        <v>867</v>
      </c>
    </row>
    <row r="29" spans="1:23" x14ac:dyDescent="0.2">
      <c r="A29" s="25">
        <v>28</v>
      </c>
      <c r="B29" s="24" t="s">
        <v>294</v>
      </c>
      <c r="C29" s="24" t="s">
        <v>13</v>
      </c>
      <c r="D29" s="4">
        <v>2010</v>
      </c>
      <c r="E29" s="4" t="s">
        <v>376</v>
      </c>
      <c r="F29" s="40">
        <f>G29+I29+K29</f>
        <v>560</v>
      </c>
      <c r="G29" s="31">
        <f>VLOOKUP(H29,Wertung!A:B,2,FALSE)</f>
        <v>120</v>
      </c>
      <c r="H29" s="32" t="s">
        <v>558</v>
      </c>
      <c r="I29" s="31">
        <f>VLOOKUP(J29,Wertung!A:B,2,FALSE)</f>
        <v>98</v>
      </c>
      <c r="J29" s="32" t="s">
        <v>561</v>
      </c>
      <c r="K29" s="31">
        <f>VLOOKUP(L29,Wertung!A:B,2,FALSE)</f>
        <v>342</v>
      </c>
      <c r="L29" s="32" t="s">
        <v>867</v>
      </c>
    </row>
    <row r="30" spans="1:23" x14ac:dyDescent="0.2">
      <c r="A30" s="25">
        <v>29</v>
      </c>
      <c r="B30" s="24" t="s">
        <v>169</v>
      </c>
      <c r="C30" s="24" t="s">
        <v>67</v>
      </c>
      <c r="D30" s="4">
        <v>2008</v>
      </c>
      <c r="E30" s="3" t="s">
        <v>377</v>
      </c>
      <c r="F30" s="40">
        <f>G30+I30+K30</f>
        <v>545</v>
      </c>
      <c r="G30" s="31">
        <f>VLOOKUP(H30,Wertung!A:B,2,FALSE)</f>
        <v>300</v>
      </c>
      <c r="H30" s="32" t="s">
        <v>593</v>
      </c>
      <c r="I30" s="31">
        <f>VLOOKUP(J30,Wertung!A:B,2,FALSE)</f>
        <v>245</v>
      </c>
      <c r="J30" s="32" t="s">
        <v>596</v>
      </c>
      <c r="K30" s="31">
        <f>VLOOKUP(L30,Wertung!A:B,2,FALSE)</f>
        <v>0</v>
      </c>
      <c r="L30" s="32"/>
    </row>
    <row r="31" spans="1:23" x14ac:dyDescent="0.2">
      <c r="A31" s="25">
        <v>30</v>
      </c>
      <c r="B31" s="18" t="s">
        <v>185</v>
      </c>
      <c r="C31" s="18" t="s">
        <v>67</v>
      </c>
      <c r="D31" s="3" t="s">
        <v>53</v>
      </c>
      <c r="E31" s="3" t="s">
        <v>377</v>
      </c>
      <c r="F31" s="40">
        <f>G31+I31+K31</f>
        <v>513</v>
      </c>
      <c r="G31" s="31">
        <f>VLOOKUP(H31,Wertung!A:B,2,FALSE)</f>
        <v>164</v>
      </c>
      <c r="H31" s="32" t="s">
        <v>616</v>
      </c>
      <c r="I31" s="31">
        <f>VLOOKUP(J31,Wertung!A:B,2,FALSE)</f>
        <v>218</v>
      </c>
      <c r="J31" s="34" t="s">
        <v>598</v>
      </c>
      <c r="K31" s="31">
        <f>VLOOKUP(L31,Wertung!A:B,2,FALSE)</f>
        <v>131</v>
      </c>
      <c r="L31" s="32" t="s">
        <v>897</v>
      </c>
    </row>
    <row r="32" spans="1:23" x14ac:dyDescent="0.2">
      <c r="A32" s="25">
        <v>31</v>
      </c>
      <c r="B32" s="24" t="s">
        <v>174</v>
      </c>
      <c r="C32" s="24" t="s">
        <v>4</v>
      </c>
      <c r="D32" s="4">
        <v>2011</v>
      </c>
      <c r="E32" s="4" t="s">
        <v>376</v>
      </c>
      <c r="F32" s="40">
        <f>G32+I32+K32</f>
        <v>507</v>
      </c>
      <c r="G32" s="31">
        <f>VLOOKUP(H32,Wertung!A:B,2,FALSE)</f>
        <v>240</v>
      </c>
      <c r="H32" s="32" t="s">
        <v>538</v>
      </c>
      <c r="I32" s="31">
        <f>VLOOKUP(J32,Wertung!A:B,2,FALSE)</f>
        <v>195</v>
      </c>
      <c r="J32" s="32" t="s">
        <v>541</v>
      </c>
      <c r="K32" s="31">
        <f>VLOOKUP(L32,Wertung!A:B,2,FALSE)</f>
        <v>72</v>
      </c>
      <c r="L32" s="34" t="s">
        <v>877</v>
      </c>
    </row>
    <row r="33" spans="1:12" x14ac:dyDescent="0.2">
      <c r="A33" s="25">
        <v>32</v>
      </c>
      <c r="B33" s="24" t="s">
        <v>302</v>
      </c>
      <c r="C33" s="24" t="s">
        <v>2</v>
      </c>
      <c r="D33" s="4">
        <v>2009</v>
      </c>
      <c r="E33" s="3" t="s">
        <v>377</v>
      </c>
      <c r="F33" s="40">
        <f>G33+I33+K33</f>
        <v>477</v>
      </c>
      <c r="G33" s="31">
        <f>VLOOKUP(H33,Wertung!A:B,2,FALSE)</f>
        <v>135</v>
      </c>
      <c r="H33" s="32" t="s">
        <v>556</v>
      </c>
      <c r="I33" s="31">
        <f>VLOOKUP(J33,Wertung!A:B,2,FALSE)</f>
        <v>0</v>
      </c>
      <c r="J33" s="32"/>
      <c r="K33" s="31">
        <f>VLOOKUP(L33,Wertung!A:B,2,FALSE)</f>
        <v>342</v>
      </c>
      <c r="L33" s="32" t="s">
        <v>867</v>
      </c>
    </row>
    <row r="34" spans="1:12" x14ac:dyDescent="0.2">
      <c r="A34" s="25">
        <v>33</v>
      </c>
      <c r="B34" s="24" t="s">
        <v>296</v>
      </c>
      <c r="C34" s="24" t="s">
        <v>1</v>
      </c>
      <c r="D34" s="4">
        <v>2012</v>
      </c>
      <c r="E34" s="4" t="s">
        <v>376</v>
      </c>
      <c r="F34" s="40">
        <f>G34+I34+K34</f>
        <v>471</v>
      </c>
      <c r="G34" s="31">
        <f>VLOOKUP(H34,Wertung!A:B,2,FALSE)</f>
        <v>75</v>
      </c>
      <c r="H34" s="32" t="s">
        <v>563</v>
      </c>
      <c r="I34" s="31">
        <f>VLOOKUP(J34,Wertung!A:B,2,FALSE)</f>
        <v>54</v>
      </c>
      <c r="J34" s="32" t="s">
        <v>564</v>
      </c>
      <c r="K34" s="31">
        <f>VLOOKUP(L34,Wertung!A:B,2,FALSE)</f>
        <v>342</v>
      </c>
      <c r="L34" s="32" t="s">
        <v>867</v>
      </c>
    </row>
    <row r="35" spans="1:12" x14ac:dyDescent="0.2">
      <c r="A35" s="25">
        <v>34</v>
      </c>
      <c r="B35" s="18" t="s">
        <v>401</v>
      </c>
      <c r="C35" s="18" t="s">
        <v>2</v>
      </c>
      <c r="D35" s="4">
        <v>2009</v>
      </c>
      <c r="E35" s="3" t="s">
        <v>377</v>
      </c>
      <c r="F35" s="40">
        <f>G35+I35+K35</f>
        <v>461</v>
      </c>
      <c r="G35" s="31">
        <f>VLOOKUP(H35,Wertung!A:B,2,FALSE)</f>
        <v>0</v>
      </c>
      <c r="H35" s="32"/>
      <c r="I35" s="31">
        <f>VLOOKUP(J35,Wertung!A:B,2,FALSE)</f>
        <v>330</v>
      </c>
      <c r="J35" s="32" t="s">
        <v>533</v>
      </c>
      <c r="K35" s="31">
        <f>VLOOKUP(L35,Wertung!A:B,2,FALSE)</f>
        <v>131</v>
      </c>
      <c r="L35" s="32" t="s">
        <v>897</v>
      </c>
    </row>
    <row r="36" spans="1:12" x14ac:dyDescent="0.2">
      <c r="A36" s="25">
        <v>35</v>
      </c>
      <c r="B36" s="24" t="s">
        <v>329</v>
      </c>
      <c r="C36" s="24" t="s">
        <v>9</v>
      </c>
      <c r="D36" s="4">
        <v>2009</v>
      </c>
      <c r="E36" s="3" t="s">
        <v>377</v>
      </c>
      <c r="F36" s="40">
        <f>G36+I36+K36</f>
        <v>455</v>
      </c>
      <c r="G36" s="31">
        <f>VLOOKUP(H36,Wertung!A:B,2,FALSE)</f>
        <v>390</v>
      </c>
      <c r="H36" s="32" t="s">
        <v>531</v>
      </c>
      <c r="I36" s="31">
        <f>VLOOKUP(J36,Wertung!A:B,2,FALSE)</f>
        <v>0</v>
      </c>
      <c r="J36" s="32"/>
      <c r="K36" s="31">
        <f>VLOOKUP(L36,Wertung!A:B,2,FALSE)</f>
        <v>65</v>
      </c>
      <c r="L36" s="34" t="s">
        <v>898</v>
      </c>
    </row>
    <row r="37" spans="1:12" x14ac:dyDescent="0.2">
      <c r="A37" s="25">
        <v>36</v>
      </c>
      <c r="B37" s="18" t="s">
        <v>403</v>
      </c>
      <c r="C37" s="18" t="s">
        <v>2</v>
      </c>
      <c r="D37" s="4">
        <v>2009</v>
      </c>
      <c r="E37" s="3" t="s">
        <v>377</v>
      </c>
      <c r="F37" s="40">
        <f>G37+I37+K37</f>
        <v>431</v>
      </c>
      <c r="G37" s="31">
        <f>VLOOKUP(H37,Wertung!A:B,2,FALSE)</f>
        <v>0</v>
      </c>
      <c r="H37" s="32"/>
      <c r="I37" s="31">
        <f>VLOOKUP(J37,Wertung!A:B,2,FALSE)</f>
        <v>300</v>
      </c>
      <c r="J37" s="32" t="s">
        <v>547</v>
      </c>
      <c r="K37" s="31">
        <f>VLOOKUP(L37,Wertung!A:B,2,FALSE)</f>
        <v>131</v>
      </c>
      <c r="L37" s="32" t="s">
        <v>897</v>
      </c>
    </row>
    <row r="38" spans="1:12" x14ac:dyDescent="0.2">
      <c r="A38" s="25">
        <v>37</v>
      </c>
      <c r="B38" s="24" t="s">
        <v>295</v>
      </c>
      <c r="C38" s="24" t="s">
        <v>1</v>
      </c>
      <c r="D38" s="4">
        <v>2010</v>
      </c>
      <c r="E38" s="4" t="s">
        <v>376</v>
      </c>
      <c r="F38" s="40">
        <f>G38+I38+K38</f>
        <v>405</v>
      </c>
      <c r="G38" s="31">
        <f>VLOOKUP(H38,Wertung!A:B,2,FALSE)</f>
        <v>75</v>
      </c>
      <c r="H38" s="32" t="s">
        <v>563</v>
      </c>
      <c r="I38" s="31">
        <f>VLOOKUP(J38,Wertung!A:B,2,FALSE)</f>
        <v>150</v>
      </c>
      <c r="J38" s="32" t="s">
        <v>554</v>
      </c>
      <c r="K38" s="31">
        <f>VLOOKUP(L38,Wertung!A:B,2,FALSE)</f>
        <v>180</v>
      </c>
      <c r="L38" s="32" t="s">
        <v>875</v>
      </c>
    </row>
    <row r="39" spans="1:12" x14ac:dyDescent="0.2">
      <c r="A39" s="25">
        <v>38</v>
      </c>
      <c r="B39" s="24" t="s">
        <v>181</v>
      </c>
      <c r="C39" s="24" t="s">
        <v>1</v>
      </c>
      <c r="D39" s="4">
        <v>2009</v>
      </c>
      <c r="E39" s="3" t="s">
        <v>377</v>
      </c>
      <c r="F39" s="40">
        <f>G39+I39+K39</f>
        <v>390</v>
      </c>
      <c r="G39" s="31">
        <f>VLOOKUP(H39,Wertung!A:B,2,FALSE)</f>
        <v>75</v>
      </c>
      <c r="H39" s="32" t="s">
        <v>563</v>
      </c>
      <c r="I39" s="31">
        <f>VLOOKUP(J39,Wertung!A:B,2,FALSE)</f>
        <v>135</v>
      </c>
      <c r="J39" s="32" t="s">
        <v>556</v>
      </c>
      <c r="K39" s="31">
        <f>VLOOKUP(L39,Wertung!A:B,2,FALSE)</f>
        <v>180</v>
      </c>
      <c r="L39" s="32" t="s">
        <v>875</v>
      </c>
    </row>
    <row r="40" spans="1:12" x14ac:dyDescent="0.2">
      <c r="A40" s="25">
        <v>39</v>
      </c>
      <c r="B40" s="24" t="s">
        <v>300</v>
      </c>
      <c r="C40" s="24" t="s">
        <v>151</v>
      </c>
      <c r="D40" s="4">
        <v>2010</v>
      </c>
      <c r="E40" s="4" t="s">
        <v>376</v>
      </c>
      <c r="F40" s="40">
        <f>G40+I40+K40</f>
        <v>353</v>
      </c>
      <c r="G40" s="31">
        <f>VLOOKUP(H40,Wertung!A:B,2,FALSE)</f>
        <v>98</v>
      </c>
      <c r="H40" s="32" t="s">
        <v>561</v>
      </c>
      <c r="I40" s="31">
        <f>VLOOKUP(J40,Wertung!A:B,2,FALSE)</f>
        <v>75</v>
      </c>
      <c r="J40" s="32" t="s">
        <v>563</v>
      </c>
      <c r="K40" s="31">
        <f>VLOOKUP(L40,Wertung!A:B,2,FALSE)</f>
        <v>180</v>
      </c>
      <c r="L40" s="32" t="s">
        <v>875</v>
      </c>
    </row>
    <row r="41" spans="1:12" x14ac:dyDescent="0.2">
      <c r="A41" s="25">
        <v>40</v>
      </c>
      <c r="B41" s="18" t="s">
        <v>337</v>
      </c>
      <c r="C41" s="18" t="s">
        <v>2</v>
      </c>
      <c r="D41" s="4">
        <v>2008</v>
      </c>
      <c r="E41" s="3" t="s">
        <v>377</v>
      </c>
      <c r="F41" s="40">
        <f>G41+I41+K41</f>
        <v>346</v>
      </c>
      <c r="G41" s="31">
        <f>VLOOKUP(H41,Wertung!A:B,2,FALSE)</f>
        <v>145</v>
      </c>
      <c r="H41" s="32" t="s">
        <v>618</v>
      </c>
      <c r="I41" s="31">
        <f>VLOOKUP(J41,Wertung!A:B,2,FALSE)</f>
        <v>136</v>
      </c>
      <c r="J41" s="34" t="s">
        <v>619</v>
      </c>
      <c r="K41" s="31">
        <f>VLOOKUP(L41,Wertung!A:B,2,FALSE)</f>
        <v>65</v>
      </c>
      <c r="L41" s="34" t="s">
        <v>898</v>
      </c>
    </row>
    <row r="42" spans="1:12" x14ac:dyDescent="0.2">
      <c r="A42" s="25">
        <v>41</v>
      </c>
      <c r="B42" s="24" t="s">
        <v>414</v>
      </c>
      <c r="C42" s="24" t="s">
        <v>151</v>
      </c>
      <c r="D42" s="4">
        <v>2010</v>
      </c>
      <c r="E42" s="4" t="s">
        <v>376</v>
      </c>
      <c r="F42" s="40">
        <f>G42+I42+K42</f>
        <v>345</v>
      </c>
      <c r="G42" s="31">
        <f>VLOOKUP(H42,Wertung!A:B,2,FALSE)</f>
        <v>90</v>
      </c>
      <c r="H42" s="32" t="s">
        <v>562</v>
      </c>
      <c r="I42" s="31">
        <f>VLOOKUP(J42,Wertung!A:B,2,FALSE)</f>
        <v>75</v>
      </c>
      <c r="J42" s="32" t="s">
        <v>563</v>
      </c>
      <c r="K42" s="31">
        <f>VLOOKUP(L42,Wertung!A:B,2,FALSE)</f>
        <v>180</v>
      </c>
      <c r="L42" s="32" t="s">
        <v>875</v>
      </c>
    </row>
    <row r="43" spans="1:12" x14ac:dyDescent="0.2">
      <c r="A43" s="25">
        <v>42</v>
      </c>
      <c r="B43" s="41" t="s">
        <v>980</v>
      </c>
      <c r="C43" s="41" t="s">
        <v>981</v>
      </c>
      <c r="D43" s="42">
        <v>2009</v>
      </c>
      <c r="E43" s="3" t="s">
        <v>377</v>
      </c>
      <c r="F43" s="40">
        <f>G43+I43+K43</f>
        <v>342</v>
      </c>
      <c r="G43" s="31">
        <f>VLOOKUP(H43,Wertung!A:B,2,FALSE)</f>
        <v>0</v>
      </c>
      <c r="H43" s="32"/>
      <c r="I43" s="31">
        <f>VLOOKUP(J43,Wertung!A:B,2,FALSE)</f>
        <v>0</v>
      </c>
      <c r="J43" s="36"/>
      <c r="K43" s="31">
        <f>VLOOKUP(L43,Wertung!A:B,2,FALSE)</f>
        <v>342</v>
      </c>
      <c r="L43" s="32" t="s">
        <v>867</v>
      </c>
    </row>
    <row r="44" spans="1:12" x14ac:dyDescent="0.2">
      <c r="A44" s="25">
        <v>43</v>
      </c>
      <c r="B44" s="41" t="s">
        <v>982</v>
      </c>
      <c r="C44" s="41" t="s">
        <v>1</v>
      </c>
      <c r="D44" s="42">
        <v>2009</v>
      </c>
      <c r="E44" s="3" t="s">
        <v>377</v>
      </c>
      <c r="F44" s="40">
        <f>G44+I44+K44</f>
        <v>342</v>
      </c>
      <c r="G44" s="31">
        <f>VLOOKUP(H44,Wertung!A:B,2,FALSE)</f>
        <v>0</v>
      </c>
      <c r="H44" s="32"/>
      <c r="I44" s="31">
        <f>VLOOKUP(J44,Wertung!A:B,2,FALSE)</f>
        <v>0</v>
      </c>
      <c r="J44" s="36"/>
      <c r="K44" s="31">
        <f>VLOOKUP(L44,Wertung!A:B,2,FALSE)</f>
        <v>342</v>
      </c>
      <c r="L44" s="32" t="s">
        <v>867</v>
      </c>
    </row>
    <row r="45" spans="1:12" x14ac:dyDescent="0.2">
      <c r="A45" s="25">
        <v>44</v>
      </c>
      <c r="B45" s="24" t="s">
        <v>847</v>
      </c>
      <c r="C45" s="24" t="s">
        <v>1</v>
      </c>
      <c r="D45" s="4">
        <v>2009</v>
      </c>
      <c r="E45" s="3" t="s">
        <v>377</v>
      </c>
      <c r="F45" s="40">
        <f>G45+I45+K45</f>
        <v>330</v>
      </c>
      <c r="G45" s="31">
        <f>VLOOKUP(H45,Wertung!A:B,2,FALSE)</f>
        <v>75</v>
      </c>
      <c r="H45" s="32" t="s">
        <v>563</v>
      </c>
      <c r="I45" s="31">
        <f>VLOOKUP(J45,Wertung!A:B,2,FALSE)</f>
        <v>75</v>
      </c>
      <c r="J45" s="32" t="s">
        <v>563</v>
      </c>
      <c r="K45" s="31">
        <f>VLOOKUP(L45,Wertung!A:B,2,FALSE)</f>
        <v>180</v>
      </c>
      <c r="L45" s="32" t="s">
        <v>875</v>
      </c>
    </row>
    <row r="46" spans="1:12" x14ac:dyDescent="0.2">
      <c r="A46" s="25">
        <v>45</v>
      </c>
      <c r="B46" s="24" t="s">
        <v>848</v>
      </c>
      <c r="C46" s="24" t="s">
        <v>1</v>
      </c>
      <c r="D46" s="4">
        <v>2010</v>
      </c>
      <c r="E46" s="4" t="s">
        <v>376</v>
      </c>
      <c r="F46" s="40">
        <f>G46+I46+K46</f>
        <v>330</v>
      </c>
      <c r="G46" s="31">
        <f>VLOOKUP(H46,Wertung!A:B,2,FALSE)</f>
        <v>75</v>
      </c>
      <c r="H46" s="32" t="s">
        <v>563</v>
      </c>
      <c r="I46" s="31">
        <f>VLOOKUP(J46,Wertung!A:B,2,FALSE)</f>
        <v>75</v>
      </c>
      <c r="J46" s="32" t="s">
        <v>563</v>
      </c>
      <c r="K46" s="31">
        <f>VLOOKUP(L46,Wertung!A:B,2,FALSE)</f>
        <v>180</v>
      </c>
      <c r="L46" s="32" t="s">
        <v>875</v>
      </c>
    </row>
    <row r="47" spans="1:12" x14ac:dyDescent="0.2">
      <c r="A47" s="25">
        <v>46</v>
      </c>
      <c r="B47" s="24" t="s">
        <v>183</v>
      </c>
      <c r="C47" s="24" t="s">
        <v>151</v>
      </c>
      <c r="D47" s="4">
        <v>2009</v>
      </c>
      <c r="E47" s="3" t="s">
        <v>377</v>
      </c>
      <c r="F47" s="40">
        <f>G47+I47+K47</f>
        <v>330</v>
      </c>
      <c r="G47" s="31">
        <f>VLOOKUP(H47,Wertung!A:B,2,FALSE)</f>
        <v>150</v>
      </c>
      <c r="H47" s="32" t="s">
        <v>554</v>
      </c>
      <c r="I47" s="31">
        <f>VLOOKUP(J47,Wertung!A:B,2,FALSE)</f>
        <v>0</v>
      </c>
      <c r="J47" s="32"/>
      <c r="K47" s="31">
        <f>VLOOKUP(L47,Wertung!A:B,2,FALSE)</f>
        <v>180</v>
      </c>
      <c r="L47" s="32" t="s">
        <v>875</v>
      </c>
    </row>
    <row r="48" spans="1:12" x14ac:dyDescent="0.2">
      <c r="A48" s="25">
        <v>47</v>
      </c>
      <c r="B48" s="18" t="s">
        <v>338</v>
      </c>
      <c r="C48" s="18" t="s">
        <v>36</v>
      </c>
      <c r="D48" s="4">
        <v>2008</v>
      </c>
      <c r="E48" s="3" t="s">
        <v>377</v>
      </c>
      <c r="F48" s="40">
        <f>G48+I48+K48</f>
        <v>309</v>
      </c>
      <c r="G48" s="31">
        <f>VLOOKUP(H48,Wertung!A:B,2,FALSE)</f>
        <v>127</v>
      </c>
      <c r="H48" s="32" t="s">
        <v>620</v>
      </c>
      <c r="I48" s="31">
        <f>VLOOKUP(J48,Wertung!A:B,2,FALSE)</f>
        <v>182</v>
      </c>
      <c r="J48" s="34" t="s">
        <v>614</v>
      </c>
      <c r="K48" s="31">
        <f>VLOOKUP(L48,Wertung!A:B,2,FALSE)</f>
        <v>0</v>
      </c>
      <c r="L48" s="34"/>
    </row>
    <row r="49" spans="1:12" x14ac:dyDescent="0.2">
      <c r="A49" s="25">
        <v>48</v>
      </c>
      <c r="B49" s="24" t="s">
        <v>299</v>
      </c>
      <c r="C49" s="24" t="s">
        <v>170</v>
      </c>
      <c r="D49" s="4">
        <v>2010</v>
      </c>
      <c r="E49" s="4" t="s">
        <v>376</v>
      </c>
      <c r="F49" s="40">
        <f>G49+I49+K49</f>
        <v>308</v>
      </c>
      <c r="G49" s="31">
        <f>VLOOKUP(H49,Wertung!A:B,2,FALSE)</f>
        <v>128</v>
      </c>
      <c r="H49" s="32" t="s">
        <v>557</v>
      </c>
      <c r="I49" s="31">
        <f>VLOOKUP(J49,Wertung!A:B,2,FALSE)</f>
        <v>0</v>
      </c>
      <c r="J49" s="32"/>
      <c r="K49" s="31">
        <f>VLOOKUP(L49,Wertung!A:B,2,FALSE)</f>
        <v>180</v>
      </c>
      <c r="L49" s="32" t="s">
        <v>875</v>
      </c>
    </row>
    <row r="50" spans="1:12" x14ac:dyDescent="0.2">
      <c r="A50" s="25">
        <v>49</v>
      </c>
      <c r="B50" s="18" t="s">
        <v>352</v>
      </c>
      <c r="C50" s="18" t="s">
        <v>170</v>
      </c>
      <c r="D50" s="4">
        <v>2008</v>
      </c>
      <c r="E50" s="3" t="s">
        <v>377</v>
      </c>
      <c r="F50" s="40">
        <f>G50+I50+K50</f>
        <v>301</v>
      </c>
      <c r="G50" s="31">
        <f>VLOOKUP(H50,Wertung!A:B,2,FALSE)</f>
        <v>65</v>
      </c>
      <c r="H50" s="32" t="s">
        <v>624</v>
      </c>
      <c r="I50" s="31">
        <f>VLOOKUP(J50,Wertung!A:B,2,FALSE)</f>
        <v>236</v>
      </c>
      <c r="J50" s="34" t="s">
        <v>611</v>
      </c>
      <c r="K50" s="31">
        <f>VLOOKUP(L50,Wertung!A:B,2,FALSE)</f>
        <v>0</v>
      </c>
      <c r="L50" s="34"/>
    </row>
    <row r="51" spans="1:12" x14ac:dyDescent="0.2">
      <c r="A51" s="25">
        <v>50</v>
      </c>
      <c r="B51" s="18" t="s">
        <v>177</v>
      </c>
      <c r="C51" s="18" t="s">
        <v>67</v>
      </c>
      <c r="D51" s="4">
        <v>2008</v>
      </c>
      <c r="E51" s="3" t="s">
        <v>377</v>
      </c>
      <c r="F51" s="40">
        <f>G51+I51+K51</f>
        <v>301</v>
      </c>
      <c r="G51" s="31">
        <f>VLOOKUP(H51,Wertung!A:B,2,FALSE)</f>
        <v>91</v>
      </c>
      <c r="H51" s="32" t="s">
        <v>623</v>
      </c>
      <c r="I51" s="31">
        <f>VLOOKUP(J51,Wertung!A:B,2,FALSE)</f>
        <v>145</v>
      </c>
      <c r="J51" s="34" t="s">
        <v>618</v>
      </c>
      <c r="K51" s="31">
        <f>VLOOKUP(L51,Wertung!A:B,2,FALSE)</f>
        <v>65</v>
      </c>
      <c r="L51" s="34" t="s">
        <v>898</v>
      </c>
    </row>
    <row r="52" spans="1:12" x14ac:dyDescent="0.2">
      <c r="A52" s="25">
        <v>51</v>
      </c>
      <c r="B52" s="18" t="s">
        <v>402</v>
      </c>
      <c r="C52" s="18" t="s">
        <v>67</v>
      </c>
      <c r="D52" s="4">
        <v>2009</v>
      </c>
      <c r="E52" s="3" t="s">
        <v>377</v>
      </c>
      <c r="F52" s="40">
        <f>G52+I52+K52</f>
        <v>300</v>
      </c>
      <c r="G52" s="31">
        <f>VLOOKUP(H52,Wertung!A:B,2,FALSE)</f>
        <v>0</v>
      </c>
      <c r="H52" s="32"/>
      <c r="I52" s="31">
        <f>VLOOKUP(J52,Wertung!A:B,2,FALSE)</f>
        <v>300</v>
      </c>
      <c r="J52" s="32" t="s">
        <v>534</v>
      </c>
      <c r="K52" s="31">
        <f>VLOOKUP(L52,Wertung!A:B,2,FALSE)</f>
        <v>0</v>
      </c>
      <c r="L52" s="32"/>
    </row>
    <row r="53" spans="1:12" x14ac:dyDescent="0.2">
      <c r="A53" s="25">
        <v>52</v>
      </c>
      <c r="B53" s="18" t="s">
        <v>348</v>
      </c>
      <c r="C53" s="18" t="s">
        <v>13</v>
      </c>
      <c r="D53" s="4">
        <v>2008</v>
      </c>
      <c r="E53" s="3" t="s">
        <v>377</v>
      </c>
      <c r="F53" s="40">
        <f>G53+I53+K53</f>
        <v>287</v>
      </c>
      <c r="G53" s="31">
        <f>VLOOKUP(H53,Wertung!A:B,2,FALSE)</f>
        <v>65</v>
      </c>
      <c r="H53" s="32" t="s">
        <v>624</v>
      </c>
      <c r="I53" s="31">
        <f>VLOOKUP(J53,Wertung!A:B,2,FALSE)</f>
        <v>91</v>
      </c>
      <c r="J53" s="32" t="s">
        <v>623</v>
      </c>
      <c r="K53" s="31">
        <f>VLOOKUP(L53,Wertung!A:B,2,FALSE)</f>
        <v>131</v>
      </c>
      <c r="L53" s="32" t="s">
        <v>897</v>
      </c>
    </row>
    <row r="54" spans="1:12" x14ac:dyDescent="0.2">
      <c r="A54" s="25">
        <v>53</v>
      </c>
      <c r="B54" s="18" t="s">
        <v>341</v>
      </c>
      <c r="C54" s="18" t="s">
        <v>342</v>
      </c>
      <c r="D54" s="4">
        <v>2008</v>
      </c>
      <c r="E54" s="3" t="s">
        <v>377</v>
      </c>
      <c r="F54" s="40">
        <f>G54+I54+K54</f>
        <v>283</v>
      </c>
      <c r="G54" s="31">
        <f>VLOOKUP(H54,Wertung!A:B,2,FALSE)</f>
        <v>91</v>
      </c>
      <c r="H54" s="32" t="s">
        <v>623</v>
      </c>
      <c r="I54" s="31">
        <f>VLOOKUP(J54,Wertung!A:B,2,FALSE)</f>
        <v>127</v>
      </c>
      <c r="J54" s="34" t="s">
        <v>620</v>
      </c>
      <c r="K54" s="31">
        <f>VLOOKUP(L54,Wertung!A:B,2,FALSE)</f>
        <v>65</v>
      </c>
      <c r="L54" s="34" t="s">
        <v>898</v>
      </c>
    </row>
    <row r="55" spans="1:12" x14ac:dyDescent="0.2">
      <c r="A55" s="25">
        <v>54</v>
      </c>
      <c r="B55" s="18" t="s">
        <v>413</v>
      </c>
      <c r="C55" s="18" t="s">
        <v>1</v>
      </c>
      <c r="D55" s="4">
        <v>2014</v>
      </c>
      <c r="E55" s="4" t="s">
        <v>376</v>
      </c>
      <c r="F55" s="40">
        <f>G55+I55+K55</f>
        <v>255</v>
      </c>
      <c r="G55" s="31">
        <f>VLOOKUP(H55,Wertung!A:B,2,FALSE)</f>
        <v>0</v>
      </c>
      <c r="H55" s="32"/>
      <c r="I55" s="31">
        <f>VLOOKUP(J55,Wertung!A:B,2,FALSE)</f>
        <v>75</v>
      </c>
      <c r="J55" s="32" t="s">
        <v>563</v>
      </c>
      <c r="K55" s="31">
        <f>VLOOKUP(L55,Wertung!A:B,2,FALSE)</f>
        <v>180</v>
      </c>
      <c r="L55" s="32" t="s">
        <v>875</v>
      </c>
    </row>
    <row r="56" spans="1:12" x14ac:dyDescent="0.2">
      <c r="A56" s="25">
        <v>55</v>
      </c>
      <c r="B56" s="18" t="s">
        <v>346</v>
      </c>
      <c r="C56" s="18" t="s">
        <v>1</v>
      </c>
      <c r="D56" s="4">
        <v>2008</v>
      </c>
      <c r="E56" s="3" t="s">
        <v>377</v>
      </c>
      <c r="F56" s="40">
        <f>G56+I56+K56</f>
        <v>221</v>
      </c>
      <c r="G56" s="31">
        <f>VLOOKUP(H56,Wertung!A:B,2,FALSE)</f>
        <v>91</v>
      </c>
      <c r="H56" s="32" t="s">
        <v>623</v>
      </c>
      <c r="I56" s="31">
        <f>VLOOKUP(J56,Wertung!A:B,2,FALSE)</f>
        <v>65</v>
      </c>
      <c r="J56" s="34" t="s">
        <v>624</v>
      </c>
      <c r="K56" s="31">
        <f>VLOOKUP(L56,Wertung!A:B,2,FALSE)</f>
        <v>65</v>
      </c>
      <c r="L56" s="34" t="s">
        <v>898</v>
      </c>
    </row>
    <row r="57" spans="1:12" x14ac:dyDescent="0.2">
      <c r="A57" s="25">
        <v>56</v>
      </c>
      <c r="B57" s="18" t="s">
        <v>349</v>
      </c>
      <c r="C57" s="18" t="s">
        <v>4</v>
      </c>
      <c r="D57" s="4">
        <v>2008</v>
      </c>
      <c r="E57" s="3" t="s">
        <v>377</v>
      </c>
      <c r="F57" s="40">
        <f>G57+I57+K57</f>
        <v>196</v>
      </c>
      <c r="G57" s="31">
        <f>VLOOKUP(H57,Wertung!A:B,2,FALSE)</f>
        <v>65</v>
      </c>
      <c r="H57" s="32" t="s">
        <v>624</v>
      </c>
      <c r="I57" s="31">
        <f>VLOOKUP(J57,Wertung!A:B,2,FALSE)</f>
        <v>0</v>
      </c>
      <c r="J57" s="34"/>
      <c r="K57" s="31">
        <f>VLOOKUP(L57,Wertung!A:B,2,FALSE)</f>
        <v>131</v>
      </c>
      <c r="L57" s="32" t="s">
        <v>897</v>
      </c>
    </row>
    <row r="58" spans="1:12" x14ac:dyDescent="0.2">
      <c r="A58" s="25">
        <v>57</v>
      </c>
      <c r="B58" s="18" t="s">
        <v>344</v>
      </c>
      <c r="C58" s="18" t="s">
        <v>42</v>
      </c>
      <c r="D58" s="4">
        <v>2008</v>
      </c>
      <c r="E58" s="3" t="s">
        <v>377</v>
      </c>
      <c r="F58" s="40">
        <f>G58+I58+K58</f>
        <v>182</v>
      </c>
      <c r="G58" s="31">
        <f>VLOOKUP(H58,Wertung!A:B,2,FALSE)</f>
        <v>91</v>
      </c>
      <c r="H58" s="32" t="s">
        <v>623</v>
      </c>
      <c r="I58" s="31">
        <f>VLOOKUP(J58,Wertung!A:B,2,FALSE)</f>
        <v>91</v>
      </c>
      <c r="J58" s="32" t="s">
        <v>623</v>
      </c>
      <c r="K58" s="31">
        <f>VLOOKUP(L58,Wertung!A:B,2,FALSE)</f>
        <v>0</v>
      </c>
      <c r="L58" s="32"/>
    </row>
    <row r="59" spans="1:12" x14ac:dyDescent="0.2">
      <c r="A59" s="25">
        <v>58</v>
      </c>
      <c r="B59" s="18" t="s">
        <v>440</v>
      </c>
      <c r="C59" s="18" t="s">
        <v>12</v>
      </c>
      <c r="D59" s="4">
        <v>2008</v>
      </c>
      <c r="E59" s="3" t="s">
        <v>377</v>
      </c>
      <c r="F59" s="40">
        <f>G59+I59+K59</f>
        <v>177</v>
      </c>
      <c r="G59" s="31">
        <f>VLOOKUP(H59,Wertung!A:B,2,FALSE)</f>
        <v>0</v>
      </c>
      <c r="H59" s="32"/>
      <c r="I59" s="31">
        <f>VLOOKUP(J59,Wertung!A:B,2,FALSE)</f>
        <v>177</v>
      </c>
      <c r="J59" s="32" t="s">
        <v>601</v>
      </c>
      <c r="K59" s="31">
        <f>VLOOKUP(L59,Wertung!A:B,2,FALSE)</f>
        <v>0</v>
      </c>
      <c r="L59" s="32"/>
    </row>
    <row r="60" spans="1:12" x14ac:dyDescent="0.2">
      <c r="A60" s="25">
        <v>59</v>
      </c>
      <c r="B60" s="18" t="s">
        <v>970</v>
      </c>
      <c r="C60" s="18" t="s">
        <v>13</v>
      </c>
      <c r="D60" s="4">
        <v>2008</v>
      </c>
      <c r="E60" s="3" t="s">
        <v>377</v>
      </c>
      <c r="F60" s="40">
        <f>G60+I60+K60</f>
        <v>156</v>
      </c>
      <c r="G60" s="31">
        <f>VLOOKUP(H60,Wertung!A:B,2,FALSE)</f>
        <v>0</v>
      </c>
      <c r="H60" s="32"/>
      <c r="I60" s="31">
        <f>VLOOKUP(J60,Wertung!A:B,2,FALSE)</f>
        <v>91</v>
      </c>
      <c r="J60" s="32" t="s">
        <v>623</v>
      </c>
      <c r="K60" s="31">
        <f>VLOOKUP(L60,Wertung!A:B,2,FALSE)</f>
        <v>65</v>
      </c>
      <c r="L60" s="34" t="s">
        <v>898</v>
      </c>
    </row>
    <row r="61" spans="1:12" x14ac:dyDescent="0.2">
      <c r="A61" s="25">
        <v>60</v>
      </c>
      <c r="B61" s="18" t="s">
        <v>345</v>
      </c>
      <c r="C61" s="18" t="s">
        <v>5</v>
      </c>
      <c r="D61" s="4">
        <v>2008</v>
      </c>
      <c r="E61" s="3" t="s">
        <v>377</v>
      </c>
      <c r="F61" s="40">
        <f>G61+I61+K61</f>
        <v>156</v>
      </c>
      <c r="G61" s="31">
        <f>VLOOKUP(H61,Wertung!A:B,2,FALSE)</f>
        <v>91</v>
      </c>
      <c r="H61" s="32" t="s">
        <v>623</v>
      </c>
      <c r="I61" s="31">
        <f>VLOOKUP(J61,Wertung!A:B,2,FALSE)</f>
        <v>0</v>
      </c>
      <c r="J61" s="34"/>
      <c r="K61" s="31">
        <f>VLOOKUP(L61,Wertung!A:B,2,FALSE)</f>
        <v>65</v>
      </c>
      <c r="L61" s="34" t="s">
        <v>898</v>
      </c>
    </row>
    <row r="62" spans="1:12" x14ac:dyDescent="0.2">
      <c r="A62" s="25">
        <v>61</v>
      </c>
      <c r="B62" s="18" t="s">
        <v>443</v>
      </c>
      <c r="C62" s="18" t="s">
        <v>170</v>
      </c>
      <c r="D62" s="4">
        <v>2008</v>
      </c>
      <c r="E62" s="3" t="s">
        <v>377</v>
      </c>
      <c r="F62" s="40">
        <f>G62+I62+K62</f>
        <v>155</v>
      </c>
      <c r="G62" s="31">
        <f>VLOOKUP(H62,Wertung!A:B,2,FALSE)</f>
        <v>0</v>
      </c>
      <c r="H62" s="32"/>
      <c r="I62" s="31">
        <f>VLOOKUP(J62,Wertung!A:B,2,FALSE)</f>
        <v>155</v>
      </c>
      <c r="J62" s="32" t="s">
        <v>617</v>
      </c>
      <c r="K62" s="31">
        <f>VLOOKUP(L62,Wertung!A:B,2,FALSE)</f>
        <v>0</v>
      </c>
      <c r="L62" s="32"/>
    </row>
    <row r="63" spans="1:12" x14ac:dyDescent="0.2">
      <c r="A63" s="25">
        <v>62</v>
      </c>
      <c r="B63" s="18" t="s">
        <v>187</v>
      </c>
      <c r="C63" s="18" t="s">
        <v>14</v>
      </c>
      <c r="D63" s="3" t="s">
        <v>53</v>
      </c>
      <c r="E63" s="3" t="s">
        <v>377</v>
      </c>
      <c r="F63" s="40">
        <f>G63+I63+K63</f>
        <v>155</v>
      </c>
      <c r="G63" s="31">
        <f>VLOOKUP(H63,Wertung!A:B,2,FALSE)</f>
        <v>155</v>
      </c>
      <c r="H63" s="32" t="s">
        <v>617</v>
      </c>
      <c r="I63" s="31">
        <f>VLOOKUP(J63,Wertung!A:B,2,FALSE)</f>
        <v>0</v>
      </c>
      <c r="J63" s="34"/>
      <c r="K63" s="31">
        <f>VLOOKUP(L63,Wertung!A:B,2,FALSE)</f>
        <v>0</v>
      </c>
      <c r="L63" s="34"/>
    </row>
    <row r="64" spans="1:12" x14ac:dyDescent="0.2">
      <c r="A64" s="25">
        <v>63</v>
      </c>
      <c r="B64" s="18" t="s">
        <v>339</v>
      </c>
      <c r="C64" s="18" t="s">
        <v>14</v>
      </c>
      <c r="D64" s="4">
        <v>2008</v>
      </c>
      <c r="E64" s="3" t="s">
        <v>377</v>
      </c>
      <c r="F64" s="40">
        <f>G64+I64+K64</f>
        <v>118</v>
      </c>
      <c r="G64" s="31">
        <f>VLOOKUP(H64,Wertung!A:B,2,FALSE)</f>
        <v>118</v>
      </c>
      <c r="H64" s="32" t="s">
        <v>621</v>
      </c>
      <c r="I64" s="31">
        <f>VLOOKUP(J64,Wertung!A:B,2,FALSE)</f>
        <v>0</v>
      </c>
      <c r="J64" s="34"/>
      <c r="K64" s="31">
        <f>VLOOKUP(L64,Wertung!A:B,2,FALSE)</f>
        <v>0</v>
      </c>
      <c r="L64" s="34"/>
    </row>
    <row r="65" spans="1:12" x14ac:dyDescent="0.2">
      <c r="A65" s="25">
        <v>64</v>
      </c>
      <c r="B65" s="18" t="s">
        <v>406</v>
      </c>
      <c r="C65" s="18" t="s">
        <v>407</v>
      </c>
      <c r="D65" s="4">
        <v>2009</v>
      </c>
      <c r="E65" s="3" t="s">
        <v>377</v>
      </c>
      <c r="F65" s="40">
        <f>G65+I65+K65</f>
        <v>105</v>
      </c>
      <c r="G65" s="31">
        <f>VLOOKUP(H65,Wertung!A:B,2,FALSE)</f>
        <v>0</v>
      </c>
      <c r="H65" s="32"/>
      <c r="I65" s="31">
        <f>VLOOKUP(J65,Wertung!A:B,2,FALSE)</f>
        <v>105</v>
      </c>
      <c r="J65" s="32" t="s">
        <v>560</v>
      </c>
      <c r="K65" s="31">
        <f>VLOOKUP(L65,Wertung!A:B,2,FALSE)</f>
        <v>0</v>
      </c>
      <c r="L65" s="32"/>
    </row>
    <row r="66" spans="1:12" x14ac:dyDescent="0.2">
      <c r="A66" s="25">
        <v>65</v>
      </c>
      <c r="B66" s="18" t="s">
        <v>446</v>
      </c>
      <c r="C66" s="18" t="s">
        <v>409</v>
      </c>
      <c r="D66" s="4">
        <v>2008</v>
      </c>
      <c r="E66" s="3" t="s">
        <v>377</v>
      </c>
      <c r="F66" s="40">
        <f>G66+I66+K66</f>
        <v>91</v>
      </c>
      <c r="G66" s="31">
        <f>VLOOKUP(H66,Wertung!A:B,2,FALSE)</f>
        <v>0</v>
      </c>
      <c r="H66" s="32"/>
      <c r="I66" s="31">
        <f>VLOOKUP(J66,Wertung!A:B,2,FALSE)</f>
        <v>91</v>
      </c>
      <c r="J66" s="32" t="s">
        <v>623</v>
      </c>
      <c r="K66" s="31">
        <f>VLOOKUP(L66,Wertung!A:B,2,FALSE)</f>
        <v>0</v>
      </c>
      <c r="L66" s="32"/>
    </row>
    <row r="67" spans="1:12" x14ac:dyDescent="0.2">
      <c r="A67" s="25">
        <v>66</v>
      </c>
      <c r="B67" s="18" t="s">
        <v>410</v>
      </c>
      <c r="C67" s="18" t="s">
        <v>37</v>
      </c>
      <c r="D67" s="4">
        <v>2009</v>
      </c>
      <c r="E67" s="3" t="s">
        <v>377</v>
      </c>
      <c r="F67" s="40">
        <f>G67+I67+K67</f>
        <v>75</v>
      </c>
      <c r="G67" s="31">
        <f>VLOOKUP(H67,Wertung!A:B,2,FALSE)</f>
        <v>0</v>
      </c>
      <c r="H67" s="32"/>
      <c r="I67" s="31">
        <f>VLOOKUP(J67,Wertung!A:B,2,FALSE)</f>
        <v>75</v>
      </c>
      <c r="J67" s="32" t="s">
        <v>563</v>
      </c>
      <c r="K67" s="31">
        <f>VLOOKUP(L67,Wertung!A:B,2,FALSE)</f>
        <v>0</v>
      </c>
      <c r="L67" s="32"/>
    </row>
    <row r="68" spans="1:12" x14ac:dyDescent="0.2">
      <c r="A68" s="25">
        <v>67</v>
      </c>
      <c r="B68" s="18" t="s">
        <v>412</v>
      </c>
      <c r="C68" s="18" t="s">
        <v>37</v>
      </c>
      <c r="D68" s="4">
        <v>2009</v>
      </c>
      <c r="E68" s="3" t="s">
        <v>377</v>
      </c>
      <c r="F68" s="40">
        <f>G68+I68+K68</f>
        <v>75</v>
      </c>
      <c r="G68" s="31">
        <f>VLOOKUP(H68,Wertung!A:B,2,FALSE)</f>
        <v>0</v>
      </c>
      <c r="H68" s="32"/>
      <c r="I68" s="31">
        <f>VLOOKUP(J68,Wertung!A:B,2,FALSE)</f>
        <v>75</v>
      </c>
      <c r="J68" s="32" t="s">
        <v>563</v>
      </c>
      <c r="K68" s="31">
        <f>VLOOKUP(L68,Wertung!A:B,2,FALSE)</f>
        <v>0</v>
      </c>
      <c r="L68" s="32"/>
    </row>
    <row r="69" spans="1:12" x14ac:dyDescent="0.2">
      <c r="A69" s="25">
        <v>68</v>
      </c>
      <c r="B69" s="24" t="s">
        <v>293</v>
      </c>
      <c r="C69" s="24" t="s">
        <v>13</v>
      </c>
      <c r="D69" s="4">
        <v>2009</v>
      </c>
      <c r="E69" s="3" t="s">
        <v>377</v>
      </c>
      <c r="F69" s="40">
        <f>G69+I69+K69</f>
        <v>75</v>
      </c>
      <c r="G69" s="31">
        <f>VLOOKUP(H69,Wertung!A:B,2,FALSE)</f>
        <v>75</v>
      </c>
      <c r="H69" s="32" t="s">
        <v>563</v>
      </c>
      <c r="I69" s="31">
        <f>VLOOKUP(J69,Wertung!A:B,2,FALSE)</f>
        <v>0</v>
      </c>
      <c r="J69" s="32"/>
      <c r="K69" s="31">
        <f>VLOOKUP(L69,Wertung!A:B,2,FALSE)</f>
        <v>0</v>
      </c>
      <c r="L69" s="32"/>
    </row>
    <row r="70" spans="1:12" x14ac:dyDescent="0.2">
      <c r="A70" s="25">
        <v>69</v>
      </c>
      <c r="B70" s="18" t="s">
        <v>350</v>
      </c>
      <c r="C70" s="18" t="s">
        <v>12</v>
      </c>
      <c r="D70" s="4">
        <v>2008</v>
      </c>
      <c r="E70" s="3" t="s">
        <v>377</v>
      </c>
      <c r="F70" s="40">
        <f>G70+I70+K70</f>
        <v>65</v>
      </c>
      <c r="G70" s="31">
        <f>VLOOKUP(H70,Wertung!A:B,2,FALSE)</f>
        <v>65</v>
      </c>
      <c r="H70" s="32" t="s">
        <v>624</v>
      </c>
      <c r="I70" s="31">
        <f>VLOOKUP(J70,Wertung!A:B,2,FALSE)</f>
        <v>0</v>
      </c>
      <c r="J70" s="34"/>
      <c r="K70" s="31">
        <f>VLOOKUP(L70,Wertung!A:B,2,FALSE)</f>
        <v>0</v>
      </c>
      <c r="L70" s="34"/>
    </row>
    <row r="71" spans="1:12" x14ac:dyDescent="0.2">
      <c r="A71" s="25">
        <v>70</v>
      </c>
      <c r="B71" s="18" t="s">
        <v>351</v>
      </c>
      <c r="C71" s="18" t="s">
        <v>170</v>
      </c>
      <c r="D71" s="4">
        <v>2008</v>
      </c>
      <c r="E71" s="3" t="s">
        <v>377</v>
      </c>
      <c r="F71" s="40">
        <f>G71+I71+K71</f>
        <v>65</v>
      </c>
      <c r="G71" s="31">
        <f>VLOOKUP(H71,Wertung!A:B,2,FALSE)</f>
        <v>65</v>
      </c>
      <c r="H71" s="32" t="s">
        <v>624</v>
      </c>
      <c r="I71" s="31">
        <f>VLOOKUP(J71,Wertung!A:B,2,FALSE)</f>
        <v>0</v>
      </c>
      <c r="J71" s="34"/>
      <c r="K71" s="31">
        <f>VLOOKUP(L71,Wertung!A:B,2,FALSE)</f>
        <v>0</v>
      </c>
      <c r="L71" s="34"/>
    </row>
  </sheetData>
  <autoFilter ref="A1:F71"/>
  <sortState ref="A2:L71">
    <sortCondition ref="A59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1"/>
  <sheetViews>
    <sheetView topLeftCell="A414" workbookViewId="0">
      <selection activeCell="A440" sqref="A440"/>
    </sheetView>
  </sheetViews>
  <sheetFormatPr baseColWidth="10" defaultRowHeight="15" x14ac:dyDescent="0.25"/>
  <sheetData>
    <row r="1" spans="1:2" x14ac:dyDescent="0.25">
      <c r="A1" s="26" t="s">
        <v>527</v>
      </c>
      <c r="B1" s="26">
        <v>600</v>
      </c>
    </row>
    <row r="2" spans="1:2" x14ac:dyDescent="0.25">
      <c r="A2" s="26" t="s">
        <v>528</v>
      </c>
      <c r="B2" s="26">
        <v>540</v>
      </c>
    </row>
    <row r="3" spans="1:2" x14ac:dyDescent="0.25">
      <c r="A3" s="26" t="s">
        <v>529</v>
      </c>
      <c r="B3" s="26">
        <v>480</v>
      </c>
    </row>
    <row r="4" spans="1:2" x14ac:dyDescent="0.25">
      <c r="A4" s="26" t="s">
        <v>530</v>
      </c>
      <c r="B4" s="26">
        <v>420</v>
      </c>
    </row>
    <row r="5" spans="1:2" x14ac:dyDescent="0.25">
      <c r="A5" s="26" t="s">
        <v>531</v>
      </c>
      <c r="B5" s="26">
        <v>390</v>
      </c>
    </row>
    <row r="6" spans="1:2" x14ac:dyDescent="0.25">
      <c r="A6" s="26" t="s">
        <v>532</v>
      </c>
      <c r="B6" s="26">
        <v>360</v>
      </c>
    </row>
    <row r="7" spans="1:2" x14ac:dyDescent="0.25">
      <c r="A7" s="26" t="s">
        <v>533</v>
      </c>
      <c r="B7" s="26">
        <v>330</v>
      </c>
    </row>
    <row r="8" spans="1:2" x14ac:dyDescent="0.25">
      <c r="A8" s="26" t="s">
        <v>534</v>
      </c>
      <c r="B8" s="26">
        <v>300</v>
      </c>
    </row>
    <row r="9" spans="1:2" x14ac:dyDescent="0.25">
      <c r="A9" s="26" t="s">
        <v>535</v>
      </c>
      <c r="B9" s="26">
        <v>285</v>
      </c>
    </row>
    <row r="10" spans="1:2" x14ac:dyDescent="0.25">
      <c r="A10" s="26" t="s">
        <v>536</v>
      </c>
      <c r="B10" s="26">
        <v>270</v>
      </c>
    </row>
    <row r="11" spans="1:2" x14ac:dyDescent="0.25">
      <c r="A11" s="26" t="s">
        <v>537</v>
      </c>
      <c r="B11" s="26">
        <v>255</v>
      </c>
    </row>
    <row r="12" spans="1:2" x14ac:dyDescent="0.25">
      <c r="A12" s="26" t="s">
        <v>538</v>
      </c>
      <c r="B12" s="26">
        <v>240</v>
      </c>
    </row>
    <row r="13" spans="1:2" x14ac:dyDescent="0.25">
      <c r="A13" s="26" t="s">
        <v>539</v>
      </c>
      <c r="B13" s="26">
        <v>225</v>
      </c>
    </row>
    <row r="14" spans="1:2" x14ac:dyDescent="0.25">
      <c r="A14" s="26" t="s">
        <v>540</v>
      </c>
      <c r="B14" s="26">
        <v>210</v>
      </c>
    </row>
    <row r="15" spans="1:2" x14ac:dyDescent="0.25">
      <c r="A15" s="26" t="s">
        <v>541</v>
      </c>
      <c r="B15" s="26">
        <v>195</v>
      </c>
    </row>
    <row r="16" spans="1:2" x14ac:dyDescent="0.25">
      <c r="A16" s="26" t="s">
        <v>542</v>
      </c>
      <c r="B16" s="26">
        <v>180</v>
      </c>
    </row>
    <row r="17" spans="1:2" x14ac:dyDescent="0.25">
      <c r="A17" s="26" t="s">
        <v>543</v>
      </c>
      <c r="B17" s="26">
        <v>150</v>
      </c>
    </row>
    <row r="18" spans="1:2" x14ac:dyDescent="0.25">
      <c r="A18" s="26" t="s">
        <v>544</v>
      </c>
      <c r="B18" s="26">
        <v>108</v>
      </c>
    </row>
    <row r="19" spans="1:2" x14ac:dyDescent="0.25">
      <c r="A19" s="26" t="s">
        <v>545</v>
      </c>
      <c r="B19" s="26">
        <v>60</v>
      </c>
    </row>
    <row r="20" spans="1:2" x14ac:dyDescent="0.25">
      <c r="A20" s="26" t="s">
        <v>546</v>
      </c>
      <c r="B20" s="26">
        <v>30</v>
      </c>
    </row>
    <row r="21" spans="1:2" x14ac:dyDescent="0.25">
      <c r="A21" s="26" t="s">
        <v>547</v>
      </c>
      <c r="B21" s="26">
        <v>300</v>
      </c>
    </row>
    <row r="22" spans="1:2" x14ac:dyDescent="0.25">
      <c r="A22" s="26" t="s">
        <v>548</v>
      </c>
      <c r="B22" s="26">
        <v>270</v>
      </c>
    </row>
    <row r="23" spans="1:2" x14ac:dyDescent="0.25">
      <c r="A23" s="26" t="s">
        <v>549</v>
      </c>
      <c r="B23" s="26">
        <v>240</v>
      </c>
    </row>
    <row r="24" spans="1:2" x14ac:dyDescent="0.25">
      <c r="A24" s="27" t="s">
        <v>550</v>
      </c>
      <c r="B24" s="26">
        <v>210</v>
      </c>
    </row>
    <row r="25" spans="1:2" x14ac:dyDescent="0.25">
      <c r="A25" s="26" t="s">
        <v>551</v>
      </c>
      <c r="B25" s="26">
        <v>195</v>
      </c>
    </row>
    <row r="26" spans="1:2" x14ac:dyDescent="0.25">
      <c r="A26" s="26" t="s">
        <v>552</v>
      </c>
      <c r="B26" s="26">
        <v>180</v>
      </c>
    </row>
    <row r="27" spans="1:2" x14ac:dyDescent="0.25">
      <c r="A27" s="26" t="s">
        <v>553</v>
      </c>
      <c r="B27" s="26">
        <v>165</v>
      </c>
    </row>
    <row r="28" spans="1:2" x14ac:dyDescent="0.25">
      <c r="A28" s="26" t="s">
        <v>554</v>
      </c>
      <c r="B28" s="26">
        <v>150</v>
      </c>
    </row>
    <row r="29" spans="1:2" x14ac:dyDescent="0.25">
      <c r="A29" s="26" t="s">
        <v>555</v>
      </c>
      <c r="B29" s="26">
        <v>143</v>
      </c>
    </row>
    <row r="30" spans="1:2" x14ac:dyDescent="0.25">
      <c r="A30" s="26" t="s">
        <v>556</v>
      </c>
      <c r="B30" s="26">
        <v>135</v>
      </c>
    </row>
    <row r="31" spans="1:2" x14ac:dyDescent="0.25">
      <c r="A31" s="26" t="s">
        <v>557</v>
      </c>
      <c r="B31" s="26">
        <v>128</v>
      </c>
    </row>
    <row r="32" spans="1:2" x14ac:dyDescent="0.25">
      <c r="A32" s="26" t="s">
        <v>558</v>
      </c>
      <c r="B32" s="26">
        <v>120</v>
      </c>
    </row>
    <row r="33" spans="1:2" x14ac:dyDescent="0.25">
      <c r="A33" s="26" t="s">
        <v>559</v>
      </c>
      <c r="B33" s="26">
        <v>113</v>
      </c>
    </row>
    <row r="34" spans="1:2" x14ac:dyDescent="0.25">
      <c r="A34" s="26" t="s">
        <v>560</v>
      </c>
      <c r="B34" s="26">
        <v>105</v>
      </c>
    </row>
    <row r="35" spans="1:2" x14ac:dyDescent="0.25">
      <c r="A35" s="26" t="s">
        <v>561</v>
      </c>
      <c r="B35" s="26">
        <v>98</v>
      </c>
    </row>
    <row r="36" spans="1:2" x14ac:dyDescent="0.25">
      <c r="A36" s="26" t="s">
        <v>562</v>
      </c>
      <c r="B36" s="26">
        <v>90</v>
      </c>
    </row>
    <row r="37" spans="1:2" x14ac:dyDescent="0.25">
      <c r="A37" s="26" t="s">
        <v>563</v>
      </c>
      <c r="B37" s="26">
        <v>75</v>
      </c>
    </row>
    <row r="38" spans="1:2" x14ac:dyDescent="0.25">
      <c r="A38" s="26" t="s">
        <v>564</v>
      </c>
      <c r="B38" s="26">
        <v>54</v>
      </c>
    </row>
    <row r="39" spans="1:2" x14ac:dyDescent="0.25">
      <c r="A39" s="26" t="s">
        <v>565</v>
      </c>
      <c r="B39" s="26">
        <v>30</v>
      </c>
    </row>
    <row r="40" spans="1:2" x14ac:dyDescent="0.25">
      <c r="A40" s="26" t="s">
        <v>566</v>
      </c>
      <c r="B40" s="26">
        <v>15</v>
      </c>
    </row>
    <row r="41" spans="1:2" x14ac:dyDescent="0.25">
      <c r="A41" s="26" t="s">
        <v>567</v>
      </c>
      <c r="B41" s="26">
        <v>1091</v>
      </c>
    </row>
    <row r="42" spans="1:2" x14ac:dyDescent="0.25">
      <c r="A42" s="26" t="s">
        <v>568</v>
      </c>
      <c r="B42" s="26">
        <v>982</v>
      </c>
    </row>
    <row r="43" spans="1:2" x14ac:dyDescent="0.25">
      <c r="A43" s="26" t="s">
        <v>569</v>
      </c>
      <c r="B43" s="26">
        <v>873</v>
      </c>
    </row>
    <row r="44" spans="1:2" x14ac:dyDescent="0.25">
      <c r="A44" s="26" t="s">
        <v>570</v>
      </c>
      <c r="B44" s="26">
        <v>764</v>
      </c>
    </row>
    <row r="45" spans="1:2" x14ac:dyDescent="0.25">
      <c r="A45" s="26" t="s">
        <v>571</v>
      </c>
      <c r="B45" s="26">
        <v>709</v>
      </c>
    </row>
    <row r="46" spans="1:2" x14ac:dyDescent="0.25">
      <c r="A46" s="26" t="s">
        <v>572</v>
      </c>
      <c r="B46" s="26">
        <v>655</v>
      </c>
    </row>
    <row r="47" spans="1:2" x14ac:dyDescent="0.25">
      <c r="A47" s="26" t="s">
        <v>573</v>
      </c>
      <c r="B47" s="26">
        <v>600</v>
      </c>
    </row>
    <row r="48" spans="1:2" x14ac:dyDescent="0.25">
      <c r="A48" s="26" t="s">
        <v>574</v>
      </c>
      <c r="B48" s="26">
        <v>545</v>
      </c>
    </row>
    <row r="49" spans="1:2" x14ac:dyDescent="0.25">
      <c r="A49" s="26" t="s">
        <v>575</v>
      </c>
      <c r="B49" s="26">
        <v>518</v>
      </c>
    </row>
    <row r="50" spans="1:2" x14ac:dyDescent="0.25">
      <c r="A50" s="26" t="s">
        <v>576</v>
      </c>
      <c r="B50" s="26">
        <v>491</v>
      </c>
    </row>
    <row r="51" spans="1:2" x14ac:dyDescent="0.25">
      <c r="A51" s="26" t="s">
        <v>577</v>
      </c>
      <c r="B51" s="26">
        <v>464</v>
      </c>
    </row>
    <row r="52" spans="1:2" x14ac:dyDescent="0.25">
      <c r="A52" s="26" t="s">
        <v>578</v>
      </c>
      <c r="B52" s="26">
        <v>436</v>
      </c>
    </row>
    <row r="53" spans="1:2" x14ac:dyDescent="0.25">
      <c r="A53" s="26" t="s">
        <v>579</v>
      </c>
      <c r="B53" s="26">
        <v>409</v>
      </c>
    </row>
    <row r="54" spans="1:2" x14ac:dyDescent="0.25">
      <c r="A54" s="26" t="s">
        <v>580</v>
      </c>
      <c r="B54" s="26">
        <v>382</v>
      </c>
    </row>
    <row r="55" spans="1:2" x14ac:dyDescent="0.25">
      <c r="A55" s="26" t="s">
        <v>581</v>
      </c>
      <c r="B55" s="26">
        <v>355</v>
      </c>
    </row>
    <row r="56" spans="1:2" x14ac:dyDescent="0.25">
      <c r="A56" s="26" t="s">
        <v>582</v>
      </c>
      <c r="B56" s="26">
        <v>327</v>
      </c>
    </row>
    <row r="57" spans="1:2" x14ac:dyDescent="0.25">
      <c r="A57" s="26" t="s">
        <v>583</v>
      </c>
      <c r="B57" s="26">
        <v>273</v>
      </c>
    </row>
    <row r="58" spans="1:2" x14ac:dyDescent="0.25">
      <c r="A58" s="26" t="s">
        <v>584</v>
      </c>
      <c r="B58" s="26">
        <v>196</v>
      </c>
    </row>
    <row r="59" spans="1:2" x14ac:dyDescent="0.25">
      <c r="A59" s="26" t="s">
        <v>585</v>
      </c>
      <c r="B59" s="26">
        <v>109</v>
      </c>
    </row>
    <row r="60" spans="1:2" x14ac:dyDescent="0.25">
      <c r="A60" s="26" t="s">
        <v>586</v>
      </c>
      <c r="B60" s="26">
        <v>55</v>
      </c>
    </row>
    <row r="61" spans="1:2" x14ac:dyDescent="0.25">
      <c r="A61" s="26" t="s">
        <v>587</v>
      </c>
      <c r="B61" s="26">
        <v>545</v>
      </c>
    </row>
    <row r="62" spans="1:2" x14ac:dyDescent="0.25">
      <c r="A62" s="26" t="s">
        <v>588</v>
      </c>
      <c r="B62" s="26">
        <v>491</v>
      </c>
    </row>
    <row r="63" spans="1:2" x14ac:dyDescent="0.25">
      <c r="A63" s="26" t="s">
        <v>589</v>
      </c>
      <c r="B63" s="26">
        <v>436</v>
      </c>
    </row>
    <row r="64" spans="1:2" x14ac:dyDescent="0.25">
      <c r="A64" s="26" t="s">
        <v>590</v>
      </c>
      <c r="B64" s="26">
        <v>382</v>
      </c>
    </row>
    <row r="65" spans="1:2" x14ac:dyDescent="0.25">
      <c r="A65" s="26" t="s">
        <v>591</v>
      </c>
      <c r="B65" s="26">
        <v>355</v>
      </c>
    </row>
    <row r="66" spans="1:2" x14ac:dyDescent="0.25">
      <c r="A66" s="26" t="s">
        <v>592</v>
      </c>
      <c r="B66" s="26">
        <v>327</v>
      </c>
    </row>
    <row r="67" spans="1:2" x14ac:dyDescent="0.25">
      <c r="A67" s="26" t="s">
        <v>593</v>
      </c>
      <c r="B67" s="26">
        <v>300</v>
      </c>
    </row>
    <row r="68" spans="1:2" x14ac:dyDescent="0.25">
      <c r="A68" s="26" t="s">
        <v>594</v>
      </c>
      <c r="B68" s="26">
        <v>273</v>
      </c>
    </row>
    <row r="69" spans="1:2" x14ac:dyDescent="0.25">
      <c r="A69" s="26" t="s">
        <v>595</v>
      </c>
      <c r="B69" s="26">
        <v>259</v>
      </c>
    </row>
    <row r="70" spans="1:2" x14ac:dyDescent="0.25">
      <c r="A70" s="26" t="s">
        <v>596</v>
      </c>
      <c r="B70" s="26">
        <v>245</v>
      </c>
    </row>
    <row r="71" spans="1:2" x14ac:dyDescent="0.25">
      <c r="A71" s="26" t="s">
        <v>597</v>
      </c>
      <c r="B71" s="26">
        <v>232</v>
      </c>
    </row>
    <row r="72" spans="1:2" x14ac:dyDescent="0.25">
      <c r="A72" s="26" t="s">
        <v>598</v>
      </c>
      <c r="B72" s="26">
        <v>218</v>
      </c>
    </row>
    <row r="73" spans="1:2" x14ac:dyDescent="0.25">
      <c r="A73" s="26" t="s">
        <v>599</v>
      </c>
      <c r="B73" s="26">
        <v>205</v>
      </c>
    </row>
    <row r="74" spans="1:2" x14ac:dyDescent="0.25">
      <c r="A74" s="26" t="s">
        <v>600</v>
      </c>
      <c r="B74" s="26">
        <v>191</v>
      </c>
    </row>
    <row r="75" spans="1:2" x14ac:dyDescent="0.25">
      <c r="A75" s="26" t="s">
        <v>601</v>
      </c>
      <c r="B75" s="26">
        <v>177</v>
      </c>
    </row>
    <row r="76" spans="1:2" x14ac:dyDescent="0.25">
      <c r="A76" s="26" t="s">
        <v>602</v>
      </c>
      <c r="B76" s="26">
        <v>164</v>
      </c>
    </row>
    <row r="77" spans="1:2" x14ac:dyDescent="0.25">
      <c r="A77" s="26" t="s">
        <v>603</v>
      </c>
      <c r="B77" s="26">
        <v>136</v>
      </c>
    </row>
    <row r="78" spans="1:2" x14ac:dyDescent="0.25">
      <c r="A78" s="26" t="s">
        <v>604</v>
      </c>
      <c r="B78" s="26">
        <v>98</v>
      </c>
    </row>
    <row r="79" spans="1:2" x14ac:dyDescent="0.25">
      <c r="A79" s="26" t="s">
        <v>605</v>
      </c>
      <c r="B79" s="26">
        <v>55</v>
      </c>
    </row>
    <row r="80" spans="1:2" x14ac:dyDescent="0.25">
      <c r="A80" s="26" t="s">
        <v>606</v>
      </c>
      <c r="B80" s="26">
        <v>27</v>
      </c>
    </row>
    <row r="81" spans="1:2" x14ac:dyDescent="0.25">
      <c r="A81" s="26" t="s">
        <v>607</v>
      </c>
      <c r="B81" s="26">
        <v>364</v>
      </c>
    </row>
    <row r="82" spans="1:2" x14ac:dyDescent="0.25">
      <c r="A82" s="26" t="s">
        <v>608</v>
      </c>
      <c r="B82" s="26">
        <v>327</v>
      </c>
    </row>
    <row r="83" spans="1:2" x14ac:dyDescent="0.25">
      <c r="A83" s="26" t="s">
        <v>609</v>
      </c>
      <c r="B83" s="26">
        <v>291</v>
      </c>
    </row>
    <row r="84" spans="1:2" x14ac:dyDescent="0.25">
      <c r="A84" s="26" t="s">
        <v>610</v>
      </c>
      <c r="B84" s="26">
        <v>255</v>
      </c>
    </row>
    <row r="85" spans="1:2" x14ac:dyDescent="0.25">
      <c r="A85" s="26" t="s">
        <v>611</v>
      </c>
      <c r="B85" s="26">
        <v>236</v>
      </c>
    </row>
    <row r="86" spans="1:2" x14ac:dyDescent="0.25">
      <c r="A86" s="26" t="s">
        <v>612</v>
      </c>
      <c r="B86" s="26">
        <v>218</v>
      </c>
    </row>
    <row r="87" spans="1:2" x14ac:dyDescent="0.25">
      <c r="A87" s="26" t="s">
        <v>613</v>
      </c>
      <c r="B87" s="26">
        <v>200</v>
      </c>
    </row>
    <row r="88" spans="1:2" x14ac:dyDescent="0.25">
      <c r="A88" s="26" t="s">
        <v>614</v>
      </c>
      <c r="B88" s="26">
        <v>182</v>
      </c>
    </row>
    <row r="89" spans="1:2" x14ac:dyDescent="0.25">
      <c r="A89" s="26" t="s">
        <v>615</v>
      </c>
      <c r="B89" s="26">
        <v>173</v>
      </c>
    </row>
    <row r="90" spans="1:2" x14ac:dyDescent="0.25">
      <c r="A90" s="26" t="s">
        <v>616</v>
      </c>
      <c r="B90" s="26">
        <v>164</v>
      </c>
    </row>
    <row r="91" spans="1:2" x14ac:dyDescent="0.25">
      <c r="A91" s="26" t="s">
        <v>617</v>
      </c>
      <c r="B91" s="26">
        <v>155</v>
      </c>
    </row>
    <row r="92" spans="1:2" x14ac:dyDescent="0.25">
      <c r="A92" s="26" t="s">
        <v>618</v>
      </c>
      <c r="B92" s="26">
        <v>145</v>
      </c>
    </row>
    <row r="93" spans="1:2" x14ac:dyDescent="0.25">
      <c r="A93" s="26" t="s">
        <v>619</v>
      </c>
      <c r="B93" s="26">
        <v>136</v>
      </c>
    </row>
    <row r="94" spans="1:2" x14ac:dyDescent="0.25">
      <c r="A94" s="26" t="s">
        <v>620</v>
      </c>
      <c r="B94" s="26">
        <v>127</v>
      </c>
    </row>
    <row r="95" spans="1:2" x14ac:dyDescent="0.25">
      <c r="A95" s="26" t="s">
        <v>621</v>
      </c>
      <c r="B95" s="26">
        <v>118</v>
      </c>
    </row>
    <row r="96" spans="1:2" x14ac:dyDescent="0.25">
      <c r="A96" s="26" t="s">
        <v>622</v>
      </c>
      <c r="B96" s="26">
        <v>109</v>
      </c>
    </row>
    <row r="97" spans="1:2" x14ac:dyDescent="0.25">
      <c r="A97" s="26" t="s">
        <v>623</v>
      </c>
      <c r="B97" s="26">
        <v>91</v>
      </c>
    </row>
    <row r="98" spans="1:2" x14ac:dyDescent="0.25">
      <c r="A98" s="26" t="s">
        <v>624</v>
      </c>
      <c r="B98" s="26">
        <v>65</v>
      </c>
    </row>
    <row r="99" spans="1:2" x14ac:dyDescent="0.25">
      <c r="A99" s="26" t="s">
        <v>625</v>
      </c>
      <c r="B99" s="26">
        <v>36</v>
      </c>
    </row>
    <row r="100" spans="1:2" x14ac:dyDescent="0.25">
      <c r="A100" s="26" t="s">
        <v>626</v>
      </c>
      <c r="B100" s="26">
        <v>18</v>
      </c>
    </row>
    <row r="101" spans="1:2" x14ac:dyDescent="0.25">
      <c r="A101" s="26" t="s">
        <v>627</v>
      </c>
      <c r="B101" s="26">
        <v>2297</v>
      </c>
    </row>
    <row r="102" spans="1:2" x14ac:dyDescent="0.25">
      <c r="A102" s="26" t="s">
        <v>628</v>
      </c>
      <c r="B102" s="26">
        <v>2067</v>
      </c>
    </row>
    <row r="103" spans="1:2" x14ac:dyDescent="0.25">
      <c r="A103" s="26" t="s">
        <v>629</v>
      </c>
      <c r="B103" s="26">
        <v>1837</v>
      </c>
    </row>
    <row r="104" spans="1:2" x14ac:dyDescent="0.25">
      <c r="A104" s="26" t="s">
        <v>630</v>
      </c>
      <c r="B104" s="26">
        <v>1608</v>
      </c>
    </row>
    <row r="105" spans="1:2" x14ac:dyDescent="0.25">
      <c r="A105" s="26" t="s">
        <v>631</v>
      </c>
      <c r="B105" s="26">
        <v>1493</v>
      </c>
    </row>
    <row r="106" spans="1:2" x14ac:dyDescent="0.25">
      <c r="A106" s="26" t="s">
        <v>632</v>
      </c>
      <c r="B106" s="26">
        <v>1378</v>
      </c>
    </row>
    <row r="107" spans="1:2" x14ac:dyDescent="0.25">
      <c r="A107" s="26" t="s">
        <v>633</v>
      </c>
      <c r="B107" s="26">
        <v>1263</v>
      </c>
    </row>
    <row r="108" spans="1:2" x14ac:dyDescent="0.25">
      <c r="A108" s="26" t="s">
        <v>634</v>
      </c>
      <c r="B108" s="26">
        <v>1148</v>
      </c>
    </row>
    <row r="109" spans="1:2" x14ac:dyDescent="0.25">
      <c r="A109" s="26" t="s">
        <v>635</v>
      </c>
      <c r="B109" s="26">
        <v>1091</v>
      </c>
    </row>
    <row r="110" spans="1:2" x14ac:dyDescent="0.25">
      <c r="A110" s="26" t="s">
        <v>636</v>
      </c>
      <c r="B110" s="26">
        <v>1033</v>
      </c>
    </row>
    <row r="111" spans="1:2" x14ac:dyDescent="0.25">
      <c r="A111" s="26" t="s">
        <v>637</v>
      </c>
      <c r="B111" s="26">
        <v>976</v>
      </c>
    </row>
    <row r="112" spans="1:2" x14ac:dyDescent="0.25">
      <c r="A112" s="26" t="s">
        <v>638</v>
      </c>
      <c r="B112" s="26">
        <v>919</v>
      </c>
    </row>
    <row r="113" spans="1:2" x14ac:dyDescent="0.25">
      <c r="A113" s="26" t="s">
        <v>639</v>
      </c>
      <c r="B113" s="26">
        <v>861</v>
      </c>
    </row>
    <row r="114" spans="1:2" x14ac:dyDescent="0.25">
      <c r="A114" s="26" t="s">
        <v>640</v>
      </c>
      <c r="B114" s="26">
        <v>804</v>
      </c>
    </row>
    <row r="115" spans="1:2" x14ac:dyDescent="0.25">
      <c r="A115" s="26" t="s">
        <v>641</v>
      </c>
      <c r="B115" s="26">
        <v>746</v>
      </c>
    </row>
    <row r="116" spans="1:2" x14ac:dyDescent="0.25">
      <c r="A116" s="26" t="s">
        <v>642</v>
      </c>
      <c r="B116" s="26">
        <v>689</v>
      </c>
    </row>
    <row r="117" spans="1:2" x14ac:dyDescent="0.25">
      <c r="A117" s="26" t="s">
        <v>643</v>
      </c>
      <c r="B117" s="26">
        <v>574</v>
      </c>
    </row>
    <row r="118" spans="1:2" x14ac:dyDescent="0.25">
      <c r="A118" s="26" t="s">
        <v>644</v>
      </c>
      <c r="B118" s="26">
        <v>413</v>
      </c>
    </row>
    <row r="119" spans="1:2" x14ac:dyDescent="0.25">
      <c r="A119" s="26" t="s">
        <v>645</v>
      </c>
      <c r="B119" s="26">
        <v>230</v>
      </c>
    </row>
    <row r="120" spans="1:2" x14ac:dyDescent="0.25">
      <c r="A120" s="26" t="s">
        <v>646</v>
      </c>
      <c r="B120" s="26">
        <v>115</v>
      </c>
    </row>
    <row r="121" spans="1:2" x14ac:dyDescent="0.25">
      <c r="A121" s="26" t="s">
        <v>647</v>
      </c>
      <c r="B121" s="26">
        <v>1148</v>
      </c>
    </row>
    <row r="122" spans="1:2" x14ac:dyDescent="0.25">
      <c r="A122" s="26" t="s">
        <v>648</v>
      </c>
      <c r="B122" s="26">
        <v>1033</v>
      </c>
    </row>
    <row r="123" spans="1:2" x14ac:dyDescent="0.25">
      <c r="A123" s="26" t="s">
        <v>649</v>
      </c>
      <c r="B123" s="26">
        <v>919</v>
      </c>
    </row>
    <row r="124" spans="1:2" x14ac:dyDescent="0.25">
      <c r="A124" s="26" t="s">
        <v>650</v>
      </c>
      <c r="B124" s="26">
        <v>804</v>
      </c>
    </row>
    <row r="125" spans="1:2" x14ac:dyDescent="0.25">
      <c r="A125" s="26" t="s">
        <v>651</v>
      </c>
      <c r="B125" s="26">
        <v>746</v>
      </c>
    </row>
    <row r="126" spans="1:2" x14ac:dyDescent="0.25">
      <c r="A126" s="26" t="s">
        <v>652</v>
      </c>
      <c r="B126" s="26">
        <v>689</v>
      </c>
    </row>
    <row r="127" spans="1:2" x14ac:dyDescent="0.25">
      <c r="A127" s="26" t="s">
        <v>653</v>
      </c>
      <c r="B127" s="26">
        <v>632</v>
      </c>
    </row>
    <row r="128" spans="1:2" x14ac:dyDescent="0.25">
      <c r="A128" s="26" t="s">
        <v>654</v>
      </c>
      <c r="B128" s="26">
        <v>574</v>
      </c>
    </row>
    <row r="129" spans="1:2" x14ac:dyDescent="0.25">
      <c r="A129" s="26" t="s">
        <v>655</v>
      </c>
      <c r="B129" s="26">
        <v>545</v>
      </c>
    </row>
    <row r="130" spans="1:2" x14ac:dyDescent="0.25">
      <c r="A130" s="26" t="s">
        <v>656</v>
      </c>
      <c r="B130" s="26">
        <v>517</v>
      </c>
    </row>
    <row r="131" spans="1:2" x14ac:dyDescent="0.25">
      <c r="A131" s="26" t="s">
        <v>657</v>
      </c>
      <c r="B131" s="26">
        <v>488</v>
      </c>
    </row>
    <row r="132" spans="1:2" x14ac:dyDescent="0.25">
      <c r="A132" s="26" t="s">
        <v>658</v>
      </c>
      <c r="B132" s="26">
        <v>459</v>
      </c>
    </row>
    <row r="133" spans="1:2" x14ac:dyDescent="0.25">
      <c r="A133" s="26" t="s">
        <v>659</v>
      </c>
      <c r="B133" s="26">
        <v>431</v>
      </c>
    </row>
    <row r="134" spans="1:2" x14ac:dyDescent="0.25">
      <c r="A134" s="26" t="s">
        <v>660</v>
      </c>
      <c r="B134" s="26">
        <v>402</v>
      </c>
    </row>
    <row r="135" spans="1:2" x14ac:dyDescent="0.25">
      <c r="A135" s="26" t="s">
        <v>661</v>
      </c>
      <c r="B135" s="26">
        <v>373</v>
      </c>
    </row>
    <row r="136" spans="1:2" x14ac:dyDescent="0.25">
      <c r="A136" s="26" t="s">
        <v>662</v>
      </c>
      <c r="B136" s="26">
        <v>344</v>
      </c>
    </row>
    <row r="137" spans="1:2" x14ac:dyDescent="0.25">
      <c r="A137" s="26" t="s">
        <v>663</v>
      </c>
      <c r="B137" s="26">
        <v>287</v>
      </c>
    </row>
    <row r="138" spans="1:2" x14ac:dyDescent="0.25">
      <c r="A138" s="26" t="s">
        <v>664</v>
      </c>
      <c r="B138" s="26">
        <v>207</v>
      </c>
    </row>
    <row r="139" spans="1:2" x14ac:dyDescent="0.25">
      <c r="A139" s="26" t="s">
        <v>665</v>
      </c>
      <c r="B139" s="26">
        <v>115</v>
      </c>
    </row>
    <row r="140" spans="1:2" x14ac:dyDescent="0.25">
      <c r="A140" s="26" t="s">
        <v>666</v>
      </c>
      <c r="B140" s="26">
        <v>57</v>
      </c>
    </row>
    <row r="141" spans="1:2" x14ac:dyDescent="0.25">
      <c r="A141" s="26" t="s">
        <v>667</v>
      </c>
      <c r="B141" s="26">
        <v>766</v>
      </c>
    </row>
    <row r="142" spans="1:2" x14ac:dyDescent="0.25">
      <c r="A142" s="26" t="s">
        <v>668</v>
      </c>
      <c r="B142" s="26">
        <v>689</v>
      </c>
    </row>
    <row r="143" spans="1:2" x14ac:dyDescent="0.25">
      <c r="A143" s="26" t="s">
        <v>669</v>
      </c>
      <c r="B143" s="26">
        <v>612</v>
      </c>
    </row>
    <row r="144" spans="1:2" x14ac:dyDescent="0.25">
      <c r="A144" s="26" t="s">
        <v>670</v>
      </c>
      <c r="B144" s="26">
        <v>536</v>
      </c>
    </row>
    <row r="145" spans="1:2" x14ac:dyDescent="0.25">
      <c r="A145" s="26" t="s">
        <v>671</v>
      </c>
      <c r="B145" s="26">
        <v>498</v>
      </c>
    </row>
    <row r="146" spans="1:2" x14ac:dyDescent="0.25">
      <c r="A146" s="26" t="s">
        <v>672</v>
      </c>
      <c r="B146" s="26">
        <v>459</v>
      </c>
    </row>
    <row r="147" spans="1:2" x14ac:dyDescent="0.25">
      <c r="A147" s="26" t="s">
        <v>673</v>
      </c>
      <c r="B147" s="26">
        <v>421</v>
      </c>
    </row>
    <row r="148" spans="1:2" x14ac:dyDescent="0.25">
      <c r="A148" s="26" t="s">
        <v>674</v>
      </c>
      <c r="B148" s="26">
        <v>383</v>
      </c>
    </row>
    <row r="149" spans="1:2" x14ac:dyDescent="0.25">
      <c r="A149" s="26" t="s">
        <v>675</v>
      </c>
      <c r="B149" s="26">
        <v>364</v>
      </c>
    </row>
    <row r="150" spans="1:2" x14ac:dyDescent="0.25">
      <c r="A150" s="26" t="s">
        <v>676</v>
      </c>
      <c r="B150" s="26">
        <v>344</v>
      </c>
    </row>
    <row r="151" spans="1:2" x14ac:dyDescent="0.25">
      <c r="A151" s="26" t="s">
        <v>677</v>
      </c>
      <c r="B151" s="26">
        <v>325</v>
      </c>
    </row>
    <row r="152" spans="1:2" x14ac:dyDescent="0.25">
      <c r="A152" s="26" t="s">
        <v>678</v>
      </c>
      <c r="B152" s="26">
        <v>306</v>
      </c>
    </row>
    <row r="153" spans="1:2" x14ac:dyDescent="0.25">
      <c r="A153" s="26" t="s">
        <v>679</v>
      </c>
      <c r="B153" s="26">
        <v>287</v>
      </c>
    </row>
    <row r="154" spans="1:2" x14ac:dyDescent="0.25">
      <c r="A154" s="26" t="s">
        <v>680</v>
      </c>
      <c r="B154" s="26">
        <v>268</v>
      </c>
    </row>
    <row r="155" spans="1:2" x14ac:dyDescent="0.25">
      <c r="A155" s="26" t="s">
        <v>681</v>
      </c>
      <c r="B155" s="26">
        <v>249</v>
      </c>
    </row>
    <row r="156" spans="1:2" x14ac:dyDescent="0.25">
      <c r="A156" s="26" t="s">
        <v>682</v>
      </c>
      <c r="B156" s="26">
        <v>230</v>
      </c>
    </row>
    <row r="157" spans="1:2" x14ac:dyDescent="0.25">
      <c r="A157" s="26" t="s">
        <v>683</v>
      </c>
      <c r="B157" s="26">
        <v>191</v>
      </c>
    </row>
    <row r="158" spans="1:2" x14ac:dyDescent="0.25">
      <c r="A158" s="26" t="s">
        <v>684</v>
      </c>
      <c r="B158" s="26">
        <v>138</v>
      </c>
    </row>
    <row r="159" spans="1:2" x14ac:dyDescent="0.25">
      <c r="A159" s="26" t="s">
        <v>685</v>
      </c>
      <c r="B159" s="26">
        <v>77</v>
      </c>
    </row>
    <row r="160" spans="1:2" x14ac:dyDescent="0.25">
      <c r="A160" s="26" t="s">
        <v>686</v>
      </c>
      <c r="B160" s="26">
        <v>38</v>
      </c>
    </row>
    <row r="161" spans="1:2" x14ac:dyDescent="0.25">
      <c r="A161" s="26" t="s">
        <v>687</v>
      </c>
      <c r="B161" s="26">
        <v>383</v>
      </c>
    </row>
    <row r="162" spans="1:2" x14ac:dyDescent="0.25">
      <c r="A162" s="26" t="s">
        <v>688</v>
      </c>
      <c r="B162" s="26">
        <v>345</v>
      </c>
    </row>
    <row r="163" spans="1:2" x14ac:dyDescent="0.25">
      <c r="A163" s="26" t="s">
        <v>689</v>
      </c>
      <c r="B163" s="26">
        <v>306</v>
      </c>
    </row>
    <row r="164" spans="1:2" x14ac:dyDescent="0.25">
      <c r="A164" s="26" t="s">
        <v>690</v>
      </c>
      <c r="B164" s="26">
        <v>263</v>
      </c>
    </row>
    <row r="165" spans="1:2" x14ac:dyDescent="0.25">
      <c r="A165" s="26" t="s">
        <v>691</v>
      </c>
      <c r="B165" s="26">
        <v>249</v>
      </c>
    </row>
    <row r="166" spans="1:2" x14ac:dyDescent="0.25">
      <c r="A166" s="26" t="s">
        <v>692</v>
      </c>
      <c r="B166" s="26">
        <v>230</v>
      </c>
    </row>
    <row r="167" spans="1:2" x14ac:dyDescent="0.25">
      <c r="A167" s="26" t="s">
        <v>693</v>
      </c>
      <c r="B167" s="26">
        <v>211</v>
      </c>
    </row>
    <row r="168" spans="1:2" x14ac:dyDescent="0.25">
      <c r="A168" s="26" t="s">
        <v>694</v>
      </c>
      <c r="B168" s="26">
        <v>192</v>
      </c>
    </row>
    <row r="169" spans="1:2" x14ac:dyDescent="0.25">
      <c r="A169" s="26" t="s">
        <v>695</v>
      </c>
      <c r="B169" s="26">
        <v>182</v>
      </c>
    </row>
    <row r="170" spans="1:2" x14ac:dyDescent="0.25">
      <c r="A170" s="26" t="s">
        <v>696</v>
      </c>
      <c r="B170" s="26">
        <v>172</v>
      </c>
    </row>
    <row r="171" spans="1:2" x14ac:dyDescent="0.25">
      <c r="A171" s="26" t="s">
        <v>697</v>
      </c>
      <c r="B171" s="26">
        <v>163</v>
      </c>
    </row>
    <row r="172" spans="1:2" x14ac:dyDescent="0.25">
      <c r="A172" s="26" t="s">
        <v>698</v>
      </c>
      <c r="B172" s="26">
        <v>153</v>
      </c>
    </row>
    <row r="173" spans="1:2" x14ac:dyDescent="0.25">
      <c r="A173" s="26" t="s">
        <v>700</v>
      </c>
      <c r="B173" s="26">
        <v>144</v>
      </c>
    </row>
    <row r="174" spans="1:2" x14ac:dyDescent="0.25">
      <c r="A174" s="26" t="s">
        <v>699</v>
      </c>
      <c r="B174" s="26">
        <v>134</v>
      </c>
    </row>
    <row r="175" spans="1:2" x14ac:dyDescent="0.25">
      <c r="A175" s="26" t="s">
        <v>701</v>
      </c>
      <c r="B175" s="26">
        <v>125</v>
      </c>
    </row>
    <row r="176" spans="1:2" x14ac:dyDescent="0.25">
      <c r="A176" s="26" t="s">
        <v>702</v>
      </c>
      <c r="B176" s="26">
        <v>115</v>
      </c>
    </row>
    <row r="177" spans="1:2" x14ac:dyDescent="0.25">
      <c r="A177" s="26" t="s">
        <v>703</v>
      </c>
      <c r="B177" s="26">
        <v>95</v>
      </c>
    </row>
    <row r="178" spans="1:2" x14ac:dyDescent="0.25">
      <c r="A178" s="26" t="s">
        <v>704</v>
      </c>
      <c r="B178" s="26">
        <v>69</v>
      </c>
    </row>
    <row r="179" spans="1:2" x14ac:dyDescent="0.25">
      <c r="A179" s="26" t="s">
        <v>705</v>
      </c>
      <c r="B179" s="26">
        <v>38</v>
      </c>
    </row>
    <row r="180" spans="1:2" x14ac:dyDescent="0.25">
      <c r="A180" s="26" t="s">
        <v>706</v>
      </c>
      <c r="B180" s="26">
        <v>19</v>
      </c>
    </row>
    <row r="181" spans="1:2" x14ac:dyDescent="0.25">
      <c r="A181" s="26" t="s">
        <v>707</v>
      </c>
      <c r="B181" s="26">
        <v>192</v>
      </c>
    </row>
    <row r="182" spans="1:2" x14ac:dyDescent="0.25">
      <c r="A182" s="26" t="s">
        <v>708</v>
      </c>
      <c r="B182" s="26">
        <v>173</v>
      </c>
    </row>
    <row r="183" spans="1:2" x14ac:dyDescent="0.25">
      <c r="A183" s="26" t="s">
        <v>709</v>
      </c>
      <c r="B183" s="26">
        <v>153</v>
      </c>
    </row>
    <row r="184" spans="1:2" x14ac:dyDescent="0.25">
      <c r="A184" s="26" t="s">
        <v>710</v>
      </c>
      <c r="B184" s="26">
        <v>132</v>
      </c>
    </row>
    <row r="185" spans="1:2" x14ac:dyDescent="0.25">
      <c r="A185" s="26" t="s">
        <v>711</v>
      </c>
      <c r="B185" s="26">
        <v>125</v>
      </c>
    </row>
    <row r="186" spans="1:2" x14ac:dyDescent="0.25">
      <c r="A186" s="26" t="s">
        <v>712</v>
      </c>
      <c r="B186" s="26">
        <v>115</v>
      </c>
    </row>
    <row r="187" spans="1:2" x14ac:dyDescent="0.25">
      <c r="A187" s="26" t="s">
        <v>713</v>
      </c>
      <c r="B187" s="26">
        <v>106</v>
      </c>
    </row>
    <row r="188" spans="1:2" x14ac:dyDescent="0.25">
      <c r="A188" s="26" t="s">
        <v>714</v>
      </c>
      <c r="B188" s="26">
        <v>96</v>
      </c>
    </row>
    <row r="189" spans="1:2" x14ac:dyDescent="0.25">
      <c r="A189" s="26" t="s">
        <v>715</v>
      </c>
      <c r="B189" s="26">
        <v>91</v>
      </c>
    </row>
    <row r="190" spans="1:2" x14ac:dyDescent="0.25">
      <c r="A190" s="26" t="s">
        <v>716</v>
      </c>
      <c r="B190" s="26">
        <v>86</v>
      </c>
    </row>
    <row r="191" spans="1:2" x14ac:dyDescent="0.25">
      <c r="A191" s="26" t="s">
        <v>717</v>
      </c>
      <c r="B191" s="26">
        <v>84</v>
      </c>
    </row>
    <row r="192" spans="1:2" x14ac:dyDescent="0.25">
      <c r="A192" s="26" t="s">
        <v>718</v>
      </c>
      <c r="B192" s="26">
        <v>77</v>
      </c>
    </row>
    <row r="193" spans="1:2" x14ac:dyDescent="0.25">
      <c r="A193" s="26" t="s">
        <v>719</v>
      </c>
      <c r="B193" s="26">
        <v>72</v>
      </c>
    </row>
    <row r="194" spans="1:2" x14ac:dyDescent="0.25">
      <c r="A194" s="26" t="s">
        <v>720</v>
      </c>
      <c r="B194" s="26">
        <v>67</v>
      </c>
    </row>
    <row r="195" spans="1:2" x14ac:dyDescent="0.25">
      <c r="A195" s="26" t="s">
        <v>721</v>
      </c>
      <c r="B195" s="26">
        <v>63</v>
      </c>
    </row>
    <row r="196" spans="1:2" x14ac:dyDescent="0.25">
      <c r="A196" s="26" t="s">
        <v>722</v>
      </c>
      <c r="B196" s="26">
        <v>58</v>
      </c>
    </row>
    <row r="197" spans="1:2" x14ac:dyDescent="0.25">
      <c r="A197" s="26" t="s">
        <v>723</v>
      </c>
      <c r="B197" s="26">
        <v>48</v>
      </c>
    </row>
    <row r="198" spans="1:2" x14ac:dyDescent="0.25">
      <c r="A198" s="26" t="s">
        <v>724</v>
      </c>
      <c r="B198" s="26">
        <v>35</v>
      </c>
    </row>
    <row r="199" spans="1:2" x14ac:dyDescent="0.25">
      <c r="A199" s="26" t="s">
        <v>725</v>
      </c>
      <c r="B199" s="26">
        <v>19</v>
      </c>
    </row>
    <row r="200" spans="1:2" x14ac:dyDescent="0.25">
      <c r="A200" s="26" t="s">
        <v>726</v>
      </c>
      <c r="B200" s="26">
        <v>10</v>
      </c>
    </row>
    <row r="201" spans="1:2" x14ac:dyDescent="0.25">
      <c r="A201" s="26" t="s">
        <v>727</v>
      </c>
      <c r="B201" s="26">
        <v>4176</v>
      </c>
    </row>
    <row r="202" spans="1:2" x14ac:dyDescent="0.25">
      <c r="A202" s="26" t="s">
        <v>728</v>
      </c>
      <c r="B202" s="26">
        <v>3758</v>
      </c>
    </row>
    <row r="203" spans="1:2" x14ac:dyDescent="0.25">
      <c r="A203" s="26" t="s">
        <v>729</v>
      </c>
      <c r="B203" s="26">
        <v>3341</v>
      </c>
    </row>
    <row r="204" spans="1:2" x14ac:dyDescent="0.25">
      <c r="A204" s="26" t="s">
        <v>730</v>
      </c>
      <c r="B204" s="26">
        <v>2923</v>
      </c>
    </row>
    <row r="205" spans="1:2" x14ac:dyDescent="0.25">
      <c r="A205" s="26" t="s">
        <v>731</v>
      </c>
      <c r="B205" s="26">
        <v>2714</v>
      </c>
    </row>
    <row r="206" spans="1:2" x14ac:dyDescent="0.25">
      <c r="A206" s="26" t="s">
        <v>732</v>
      </c>
      <c r="B206" s="26">
        <v>2505</v>
      </c>
    </row>
    <row r="207" spans="1:2" x14ac:dyDescent="0.25">
      <c r="A207" s="26" t="s">
        <v>733</v>
      </c>
      <c r="B207" s="26">
        <v>2297</v>
      </c>
    </row>
    <row r="208" spans="1:2" x14ac:dyDescent="0.25">
      <c r="A208" s="26" t="s">
        <v>734</v>
      </c>
      <c r="B208" s="26">
        <v>2088</v>
      </c>
    </row>
    <row r="209" spans="1:2" x14ac:dyDescent="0.25">
      <c r="A209" s="26" t="s">
        <v>735</v>
      </c>
      <c r="B209" s="26">
        <v>1983</v>
      </c>
    </row>
    <row r="210" spans="1:2" x14ac:dyDescent="0.25">
      <c r="A210" s="26" t="s">
        <v>736</v>
      </c>
      <c r="B210" s="26">
        <v>1879</v>
      </c>
    </row>
    <row r="211" spans="1:2" x14ac:dyDescent="0.25">
      <c r="A211" s="26" t="s">
        <v>737</v>
      </c>
      <c r="B211" s="26">
        <v>1775</v>
      </c>
    </row>
    <row r="212" spans="1:2" x14ac:dyDescent="0.25">
      <c r="A212" s="26" t="s">
        <v>738</v>
      </c>
      <c r="B212" s="26">
        <v>1670</v>
      </c>
    </row>
    <row r="213" spans="1:2" x14ac:dyDescent="0.25">
      <c r="A213" s="26" t="s">
        <v>739</v>
      </c>
      <c r="B213" s="26">
        <v>1566</v>
      </c>
    </row>
    <row r="214" spans="1:2" x14ac:dyDescent="0.25">
      <c r="A214" s="26" t="s">
        <v>740</v>
      </c>
      <c r="B214" s="26">
        <v>1462</v>
      </c>
    </row>
    <row r="215" spans="1:2" x14ac:dyDescent="0.25">
      <c r="A215" s="26" t="s">
        <v>741</v>
      </c>
      <c r="B215" s="26">
        <v>1357</v>
      </c>
    </row>
    <row r="216" spans="1:2" x14ac:dyDescent="0.25">
      <c r="A216" s="26" t="s">
        <v>742</v>
      </c>
      <c r="B216" s="26">
        <v>1253</v>
      </c>
    </row>
    <row r="217" spans="1:2" x14ac:dyDescent="0.25">
      <c r="A217" s="26" t="s">
        <v>743</v>
      </c>
      <c r="B217" s="26">
        <v>1044</v>
      </c>
    </row>
    <row r="218" spans="1:2" x14ac:dyDescent="0.25">
      <c r="A218" s="26" t="s">
        <v>744</v>
      </c>
      <c r="B218" s="26">
        <v>752</v>
      </c>
    </row>
    <row r="219" spans="1:2" x14ac:dyDescent="0.25">
      <c r="A219" s="26" t="s">
        <v>745</v>
      </c>
      <c r="B219" s="26">
        <v>418</v>
      </c>
    </row>
    <row r="220" spans="1:2" x14ac:dyDescent="0.25">
      <c r="A220" s="26" t="s">
        <v>746</v>
      </c>
      <c r="B220" s="26">
        <v>209</v>
      </c>
    </row>
    <row r="221" spans="1:2" x14ac:dyDescent="0.25">
      <c r="A221" s="26" t="s">
        <v>747</v>
      </c>
      <c r="B221" s="26">
        <v>2088</v>
      </c>
    </row>
    <row r="222" spans="1:2" x14ac:dyDescent="0.25">
      <c r="A222" s="26" t="s">
        <v>748</v>
      </c>
      <c r="B222" s="26">
        <v>1879</v>
      </c>
    </row>
    <row r="223" spans="1:2" x14ac:dyDescent="0.25">
      <c r="A223" s="26" t="s">
        <v>749</v>
      </c>
      <c r="B223" s="26">
        <v>1670</v>
      </c>
    </row>
    <row r="224" spans="1:2" x14ac:dyDescent="0.25">
      <c r="A224" s="26" t="s">
        <v>750</v>
      </c>
      <c r="B224" s="26">
        <v>1462</v>
      </c>
    </row>
    <row r="225" spans="1:2" x14ac:dyDescent="0.25">
      <c r="A225" s="26" t="s">
        <v>751</v>
      </c>
      <c r="B225" s="26">
        <v>1357</v>
      </c>
    </row>
    <row r="226" spans="1:2" x14ac:dyDescent="0.25">
      <c r="A226" s="26" t="s">
        <v>752</v>
      </c>
      <c r="B226" s="26">
        <v>1253</v>
      </c>
    </row>
    <row r="227" spans="1:2" x14ac:dyDescent="0.25">
      <c r="A227" s="26" t="s">
        <v>753</v>
      </c>
      <c r="B227" s="26">
        <v>1148</v>
      </c>
    </row>
    <row r="228" spans="1:2" x14ac:dyDescent="0.25">
      <c r="A228" s="26" t="s">
        <v>754</v>
      </c>
      <c r="B228" s="26">
        <v>1044</v>
      </c>
    </row>
    <row r="229" spans="1:2" x14ac:dyDescent="0.25">
      <c r="A229" s="26" t="s">
        <v>755</v>
      </c>
      <c r="B229" s="26">
        <v>992</v>
      </c>
    </row>
    <row r="230" spans="1:2" x14ac:dyDescent="0.25">
      <c r="A230" s="26" t="s">
        <v>756</v>
      </c>
      <c r="B230" s="26">
        <v>940</v>
      </c>
    </row>
    <row r="231" spans="1:2" x14ac:dyDescent="0.25">
      <c r="A231" s="26" t="s">
        <v>757</v>
      </c>
      <c r="B231" s="26">
        <v>887</v>
      </c>
    </row>
    <row r="232" spans="1:2" x14ac:dyDescent="0.25">
      <c r="A232" s="26" t="s">
        <v>758</v>
      </c>
      <c r="B232" s="26">
        <v>835</v>
      </c>
    </row>
    <row r="233" spans="1:2" x14ac:dyDescent="0.25">
      <c r="A233" s="26" t="s">
        <v>759</v>
      </c>
      <c r="B233" s="26">
        <v>783</v>
      </c>
    </row>
    <row r="234" spans="1:2" x14ac:dyDescent="0.25">
      <c r="A234" s="26" t="s">
        <v>760</v>
      </c>
      <c r="B234" s="26">
        <v>731</v>
      </c>
    </row>
    <row r="235" spans="1:2" x14ac:dyDescent="0.25">
      <c r="A235" s="26" t="s">
        <v>761</v>
      </c>
      <c r="B235" s="26">
        <v>679</v>
      </c>
    </row>
    <row r="236" spans="1:2" x14ac:dyDescent="0.25">
      <c r="A236" s="26" t="s">
        <v>762</v>
      </c>
      <c r="B236" s="26">
        <v>626</v>
      </c>
    </row>
    <row r="237" spans="1:2" x14ac:dyDescent="0.25">
      <c r="A237" s="26" t="s">
        <v>763</v>
      </c>
      <c r="B237" s="26">
        <v>522</v>
      </c>
    </row>
    <row r="238" spans="1:2" x14ac:dyDescent="0.25">
      <c r="A238" s="26" t="s">
        <v>764</v>
      </c>
      <c r="B238" s="26">
        <v>376</v>
      </c>
    </row>
    <row r="239" spans="1:2" x14ac:dyDescent="0.25">
      <c r="A239" s="26" t="s">
        <v>765</v>
      </c>
      <c r="B239" s="26">
        <v>209</v>
      </c>
    </row>
    <row r="240" spans="1:2" x14ac:dyDescent="0.25">
      <c r="A240" s="26" t="s">
        <v>766</v>
      </c>
      <c r="B240" s="26">
        <v>104</v>
      </c>
    </row>
    <row r="241" spans="1:2" x14ac:dyDescent="0.25">
      <c r="A241" s="26" t="s">
        <v>767</v>
      </c>
      <c r="B241" s="26">
        <v>1392</v>
      </c>
    </row>
    <row r="242" spans="1:2" x14ac:dyDescent="0.25">
      <c r="A242" s="26" t="s">
        <v>768</v>
      </c>
      <c r="B242" s="26">
        <v>1253</v>
      </c>
    </row>
    <row r="243" spans="1:2" x14ac:dyDescent="0.25">
      <c r="A243" s="26" t="s">
        <v>769</v>
      </c>
      <c r="B243" s="26">
        <v>1114</v>
      </c>
    </row>
    <row r="244" spans="1:2" x14ac:dyDescent="0.25">
      <c r="A244" s="26" t="s">
        <v>770</v>
      </c>
      <c r="B244" s="26">
        <v>974</v>
      </c>
    </row>
    <row r="245" spans="1:2" x14ac:dyDescent="0.25">
      <c r="A245" s="26" t="s">
        <v>771</v>
      </c>
      <c r="B245" s="26">
        <v>905</v>
      </c>
    </row>
    <row r="246" spans="1:2" x14ac:dyDescent="0.25">
      <c r="A246" s="26" t="s">
        <v>772</v>
      </c>
      <c r="B246" s="26">
        <v>835</v>
      </c>
    </row>
    <row r="247" spans="1:2" x14ac:dyDescent="0.25">
      <c r="A247" s="26" t="s">
        <v>773</v>
      </c>
      <c r="B247" s="26">
        <v>766</v>
      </c>
    </row>
    <row r="248" spans="1:2" x14ac:dyDescent="0.25">
      <c r="A248" s="26" t="s">
        <v>774</v>
      </c>
      <c r="B248" s="26">
        <v>696</v>
      </c>
    </row>
    <row r="249" spans="1:2" x14ac:dyDescent="0.25">
      <c r="A249" s="26" t="s">
        <v>775</v>
      </c>
      <c r="B249" s="26">
        <v>661</v>
      </c>
    </row>
    <row r="250" spans="1:2" x14ac:dyDescent="0.25">
      <c r="A250" s="26" t="s">
        <v>776</v>
      </c>
      <c r="B250" s="26">
        <v>626</v>
      </c>
    </row>
    <row r="251" spans="1:2" x14ac:dyDescent="0.25">
      <c r="A251" s="26" t="s">
        <v>777</v>
      </c>
      <c r="B251" s="26">
        <v>592</v>
      </c>
    </row>
    <row r="252" spans="1:2" x14ac:dyDescent="0.25">
      <c r="A252" s="26" t="s">
        <v>778</v>
      </c>
      <c r="B252" s="26">
        <v>557</v>
      </c>
    </row>
    <row r="253" spans="1:2" x14ac:dyDescent="0.25">
      <c r="A253" s="26" t="s">
        <v>779</v>
      </c>
      <c r="B253" s="26">
        <v>522</v>
      </c>
    </row>
    <row r="254" spans="1:2" x14ac:dyDescent="0.25">
      <c r="A254" s="26" t="s">
        <v>780</v>
      </c>
      <c r="B254" s="26">
        <v>487</v>
      </c>
    </row>
    <row r="255" spans="1:2" x14ac:dyDescent="0.25">
      <c r="A255" s="26" t="s">
        <v>781</v>
      </c>
      <c r="B255" s="26">
        <v>452</v>
      </c>
    </row>
    <row r="256" spans="1:2" x14ac:dyDescent="0.25">
      <c r="A256" s="26" t="s">
        <v>782</v>
      </c>
      <c r="B256" s="26">
        <v>418</v>
      </c>
    </row>
    <row r="257" spans="1:2" x14ac:dyDescent="0.25">
      <c r="A257" s="26" t="s">
        <v>783</v>
      </c>
      <c r="B257" s="26">
        <v>348</v>
      </c>
    </row>
    <row r="258" spans="1:2" x14ac:dyDescent="0.25">
      <c r="A258" s="26" t="s">
        <v>784</v>
      </c>
      <c r="B258" s="26">
        <v>251</v>
      </c>
    </row>
    <row r="259" spans="1:2" x14ac:dyDescent="0.25">
      <c r="A259" s="26" t="s">
        <v>785</v>
      </c>
      <c r="B259" s="26">
        <v>139</v>
      </c>
    </row>
    <row r="260" spans="1:2" x14ac:dyDescent="0.25">
      <c r="A260" s="26" t="s">
        <v>786</v>
      </c>
      <c r="B260" s="26">
        <v>70</v>
      </c>
    </row>
    <row r="261" spans="1:2" x14ac:dyDescent="0.25">
      <c r="A261" s="26" t="s">
        <v>787</v>
      </c>
      <c r="B261" s="26">
        <v>696</v>
      </c>
    </row>
    <row r="262" spans="1:2" x14ac:dyDescent="0.25">
      <c r="A262" s="26" t="s">
        <v>788</v>
      </c>
      <c r="B262" s="26">
        <v>627</v>
      </c>
    </row>
    <row r="263" spans="1:2" x14ac:dyDescent="0.25">
      <c r="A263" s="26" t="s">
        <v>789</v>
      </c>
      <c r="B263" s="26">
        <v>557</v>
      </c>
    </row>
    <row r="264" spans="1:2" x14ac:dyDescent="0.25">
      <c r="A264" s="26" t="s">
        <v>790</v>
      </c>
      <c r="B264" s="26">
        <v>487</v>
      </c>
    </row>
    <row r="265" spans="1:2" x14ac:dyDescent="0.25">
      <c r="A265" s="26" t="s">
        <v>791</v>
      </c>
      <c r="B265" s="26">
        <v>453</v>
      </c>
    </row>
    <row r="266" spans="1:2" x14ac:dyDescent="0.25">
      <c r="A266" s="26" t="s">
        <v>792</v>
      </c>
      <c r="B266" s="26">
        <v>418</v>
      </c>
    </row>
    <row r="267" spans="1:2" x14ac:dyDescent="0.25">
      <c r="A267" s="26" t="s">
        <v>793</v>
      </c>
      <c r="B267" s="26">
        <v>383</v>
      </c>
    </row>
    <row r="268" spans="1:2" x14ac:dyDescent="0.25">
      <c r="A268" s="26" t="s">
        <v>794</v>
      </c>
      <c r="B268" s="26">
        <v>348</v>
      </c>
    </row>
    <row r="269" spans="1:2" x14ac:dyDescent="0.25">
      <c r="A269" s="26" t="s">
        <v>795</v>
      </c>
      <c r="B269" s="26">
        <v>331</v>
      </c>
    </row>
    <row r="270" spans="1:2" x14ac:dyDescent="0.25">
      <c r="A270" s="26" t="s">
        <v>796</v>
      </c>
      <c r="B270" s="26">
        <v>312</v>
      </c>
    </row>
    <row r="271" spans="1:2" x14ac:dyDescent="0.25">
      <c r="A271" s="26" t="s">
        <v>797</v>
      </c>
      <c r="B271" s="26">
        <v>296</v>
      </c>
    </row>
    <row r="272" spans="1:2" x14ac:dyDescent="0.25">
      <c r="A272" s="26" t="s">
        <v>798</v>
      </c>
      <c r="B272" s="26">
        <v>278</v>
      </c>
    </row>
    <row r="273" spans="1:2" x14ac:dyDescent="0.25">
      <c r="A273" s="26" t="s">
        <v>799</v>
      </c>
      <c r="B273" s="26">
        <v>261</v>
      </c>
    </row>
    <row r="274" spans="1:2" x14ac:dyDescent="0.25">
      <c r="A274" s="26" t="s">
        <v>800</v>
      </c>
      <c r="B274" s="26">
        <v>244</v>
      </c>
    </row>
    <row r="275" spans="1:2" x14ac:dyDescent="0.25">
      <c r="A275" s="26" t="s">
        <v>801</v>
      </c>
      <c r="B275" s="26">
        <v>226</v>
      </c>
    </row>
    <row r="276" spans="1:2" x14ac:dyDescent="0.25">
      <c r="A276" s="26" t="s">
        <v>802</v>
      </c>
      <c r="B276" s="26">
        <v>209</v>
      </c>
    </row>
    <row r="277" spans="1:2" x14ac:dyDescent="0.25">
      <c r="A277" s="26" t="s">
        <v>803</v>
      </c>
      <c r="B277" s="26">
        <v>174</v>
      </c>
    </row>
    <row r="278" spans="1:2" x14ac:dyDescent="0.25">
      <c r="A278" s="26" t="s">
        <v>804</v>
      </c>
      <c r="B278" s="26">
        <v>126</v>
      </c>
    </row>
    <row r="279" spans="1:2" x14ac:dyDescent="0.25">
      <c r="A279" s="26" t="s">
        <v>805</v>
      </c>
      <c r="B279" s="26">
        <v>70</v>
      </c>
    </row>
    <row r="280" spans="1:2" x14ac:dyDescent="0.25">
      <c r="A280" s="26" t="s">
        <v>806</v>
      </c>
      <c r="B280" s="26">
        <v>35</v>
      </c>
    </row>
    <row r="281" spans="1:2" x14ac:dyDescent="0.25">
      <c r="A281" s="26" t="s">
        <v>807</v>
      </c>
      <c r="B281" s="26">
        <v>348</v>
      </c>
    </row>
    <row r="282" spans="1:2" x14ac:dyDescent="0.25">
      <c r="A282" s="26" t="s">
        <v>808</v>
      </c>
      <c r="B282" s="26">
        <v>314</v>
      </c>
    </row>
    <row r="283" spans="1:2" x14ac:dyDescent="0.25">
      <c r="A283" s="26" t="s">
        <v>809</v>
      </c>
      <c r="B283" s="26">
        <v>279</v>
      </c>
    </row>
    <row r="284" spans="1:2" x14ac:dyDescent="0.25">
      <c r="A284" s="26" t="s">
        <v>810</v>
      </c>
      <c r="B284" s="26">
        <v>244</v>
      </c>
    </row>
    <row r="285" spans="1:2" x14ac:dyDescent="0.25">
      <c r="A285" s="26" t="s">
        <v>811</v>
      </c>
      <c r="B285" s="26">
        <v>227</v>
      </c>
    </row>
    <row r="286" spans="1:2" x14ac:dyDescent="0.25">
      <c r="A286" s="26" t="s">
        <v>812</v>
      </c>
      <c r="B286" s="26">
        <v>209</v>
      </c>
    </row>
    <row r="287" spans="1:2" x14ac:dyDescent="0.25">
      <c r="A287" s="26" t="s">
        <v>813</v>
      </c>
      <c r="B287" s="26">
        <v>192</v>
      </c>
    </row>
    <row r="288" spans="1:2" x14ac:dyDescent="0.25">
      <c r="A288" s="26" t="s">
        <v>814</v>
      </c>
      <c r="B288" s="26">
        <v>174</v>
      </c>
    </row>
    <row r="289" spans="1:2" x14ac:dyDescent="0.25">
      <c r="A289" s="26" t="s">
        <v>815</v>
      </c>
      <c r="B289" s="26">
        <v>161</v>
      </c>
    </row>
    <row r="290" spans="1:2" x14ac:dyDescent="0.25">
      <c r="A290" s="26" t="s">
        <v>816</v>
      </c>
      <c r="B290" s="26">
        <v>157</v>
      </c>
    </row>
    <row r="291" spans="1:2" x14ac:dyDescent="0.25">
      <c r="A291" s="26" t="s">
        <v>817</v>
      </c>
      <c r="B291" s="26">
        <v>148</v>
      </c>
    </row>
    <row r="292" spans="1:2" x14ac:dyDescent="0.25">
      <c r="A292" s="26" t="s">
        <v>818</v>
      </c>
      <c r="B292" s="26">
        <v>139</v>
      </c>
    </row>
    <row r="293" spans="1:2" x14ac:dyDescent="0.25">
      <c r="A293" s="26" t="s">
        <v>819</v>
      </c>
      <c r="B293" s="26">
        <v>131</v>
      </c>
    </row>
    <row r="294" spans="1:2" x14ac:dyDescent="0.25">
      <c r="A294" s="26" t="s">
        <v>820</v>
      </c>
      <c r="B294" s="26">
        <v>122</v>
      </c>
    </row>
    <row r="295" spans="1:2" x14ac:dyDescent="0.25">
      <c r="A295" s="26" t="s">
        <v>821</v>
      </c>
      <c r="B295" s="26">
        <v>113</v>
      </c>
    </row>
    <row r="296" spans="1:2" x14ac:dyDescent="0.25">
      <c r="A296" s="26" t="s">
        <v>822</v>
      </c>
      <c r="B296" s="26">
        <v>110</v>
      </c>
    </row>
    <row r="297" spans="1:2" x14ac:dyDescent="0.25">
      <c r="A297" s="26" t="s">
        <v>823</v>
      </c>
      <c r="B297" s="26">
        <v>87</v>
      </c>
    </row>
    <row r="298" spans="1:2" x14ac:dyDescent="0.25">
      <c r="A298" s="26" t="s">
        <v>824</v>
      </c>
      <c r="B298" s="26">
        <v>63</v>
      </c>
    </row>
    <row r="299" spans="1:2" x14ac:dyDescent="0.25">
      <c r="A299" s="26" t="s">
        <v>825</v>
      </c>
      <c r="B299" s="26">
        <v>35</v>
      </c>
    </row>
    <row r="300" spans="1:2" x14ac:dyDescent="0.25">
      <c r="A300" s="26" t="s">
        <v>826</v>
      </c>
      <c r="B300" s="26">
        <v>18</v>
      </c>
    </row>
    <row r="301" spans="1:2" x14ac:dyDescent="0.25">
      <c r="A301" s="26" t="s">
        <v>827</v>
      </c>
      <c r="B301" s="26">
        <v>6424</v>
      </c>
    </row>
    <row r="302" spans="1:2" x14ac:dyDescent="0.25">
      <c r="A302" s="26" t="s">
        <v>828</v>
      </c>
      <c r="B302" s="26">
        <v>5782</v>
      </c>
    </row>
    <row r="303" spans="1:2" x14ac:dyDescent="0.25">
      <c r="A303" s="26" t="s">
        <v>829</v>
      </c>
      <c r="B303" s="26">
        <v>5139</v>
      </c>
    </row>
    <row r="304" spans="1:2" x14ac:dyDescent="0.25">
      <c r="A304" s="26" t="s">
        <v>830</v>
      </c>
      <c r="B304" s="26">
        <v>4497</v>
      </c>
    </row>
    <row r="305" spans="1:2" x14ac:dyDescent="0.25">
      <c r="A305" s="26" t="s">
        <v>831</v>
      </c>
      <c r="B305" s="26">
        <v>4176</v>
      </c>
    </row>
    <row r="306" spans="1:2" x14ac:dyDescent="0.25">
      <c r="A306" s="26" t="s">
        <v>832</v>
      </c>
      <c r="B306" s="26">
        <v>3855</v>
      </c>
    </row>
    <row r="307" spans="1:2" x14ac:dyDescent="0.25">
      <c r="A307" s="26" t="s">
        <v>833</v>
      </c>
      <c r="B307" s="26">
        <v>3533</v>
      </c>
    </row>
    <row r="308" spans="1:2" x14ac:dyDescent="0.25">
      <c r="A308" s="26" t="s">
        <v>834</v>
      </c>
      <c r="B308" s="26">
        <v>3212</v>
      </c>
    </row>
    <row r="309" spans="1:2" x14ac:dyDescent="0.25">
      <c r="A309" s="26" t="s">
        <v>835</v>
      </c>
      <c r="B309" s="26">
        <v>3051</v>
      </c>
    </row>
    <row r="310" spans="1:2" x14ac:dyDescent="0.25">
      <c r="A310" s="26" t="s">
        <v>836</v>
      </c>
      <c r="B310" s="26">
        <v>2891</v>
      </c>
    </row>
    <row r="311" spans="1:2" x14ac:dyDescent="0.25">
      <c r="A311" s="26" t="s">
        <v>837</v>
      </c>
      <c r="B311" s="26">
        <v>2730</v>
      </c>
    </row>
    <row r="312" spans="1:2" x14ac:dyDescent="0.25">
      <c r="A312" s="26" t="s">
        <v>838</v>
      </c>
      <c r="B312" s="26">
        <v>2570</v>
      </c>
    </row>
    <row r="313" spans="1:2" x14ac:dyDescent="0.25">
      <c r="A313" s="26" t="s">
        <v>839</v>
      </c>
      <c r="B313" s="26">
        <v>2409</v>
      </c>
    </row>
    <row r="314" spans="1:2" x14ac:dyDescent="0.25">
      <c r="A314" s="26" t="s">
        <v>840</v>
      </c>
      <c r="B314" s="26">
        <v>2248</v>
      </c>
    </row>
    <row r="315" spans="1:2" x14ac:dyDescent="0.25">
      <c r="A315" s="26" t="s">
        <v>841</v>
      </c>
      <c r="B315" s="26">
        <v>2088</v>
      </c>
    </row>
    <row r="316" spans="1:2" x14ac:dyDescent="0.25">
      <c r="A316" s="26" t="s">
        <v>842</v>
      </c>
      <c r="B316" s="26">
        <v>1927</v>
      </c>
    </row>
    <row r="317" spans="1:2" x14ac:dyDescent="0.25">
      <c r="A317" s="26" t="s">
        <v>843</v>
      </c>
      <c r="B317" s="26">
        <v>1606</v>
      </c>
    </row>
    <row r="318" spans="1:2" x14ac:dyDescent="0.25">
      <c r="A318" s="26" t="s">
        <v>844</v>
      </c>
      <c r="B318" s="26">
        <v>1156</v>
      </c>
    </row>
    <row r="319" spans="1:2" x14ac:dyDescent="0.25">
      <c r="A319" s="26" t="s">
        <v>845</v>
      </c>
      <c r="B319" s="26">
        <v>642</v>
      </c>
    </row>
    <row r="320" spans="1:2" x14ac:dyDescent="0.25">
      <c r="A320" s="26" t="s">
        <v>846</v>
      </c>
      <c r="B320" s="26">
        <v>321</v>
      </c>
    </row>
    <row r="321" spans="1:2" x14ac:dyDescent="0.25">
      <c r="A321" s="26" t="s">
        <v>488</v>
      </c>
      <c r="B321" s="26">
        <v>3212</v>
      </c>
    </row>
    <row r="322" spans="1:2" x14ac:dyDescent="0.25">
      <c r="A322" s="26" t="s">
        <v>487</v>
      </c>
      <c r="B322" s="26">
        <v>2891</v>
      </c>
    </row>
    <row r="323" spans="1:2" x14ac:dyDescent="0.25">
      <c r="A323" s="26" t="s">
        <v>489</v>
      </c>
      <c r="B323" s="26">
        <v>2570</v>
      </c>
    </row>
    <row r="324" spans="1:2" x14ac:dyDescent="0.25">
      <c r="A324" s="26" t="s">
        <v>490</v>
      </c>
      <c r="B324" s="26">
        <v>2248</v>
      </c>
    </row>
    <row r="325" spans="1:2" x14ac:dyDescent="0.25">
      <c r="A325" s="26" t="s">
        <v>491</v>
      </c>
      <c r="B325" s="26">
        <v>2088</v>
      </c>
    </row>
    <row r="326" spans="1:2" x14ac:dyDescent="0.25">
      <c r="A326" s="26" t="s">
        <v>492</v>
      </c>
      <c r="B326" s="26">
        <v>1927</v>
      </c>
    </row>
    <row r="327" spans="1:2" x14ac:dyDescent="0.25">
      <c r="A327" s="26" t="s">
        <v>493</v>
      </c>
      <c r="B327" s="26">
        <v>1767</v>
      </c>
    </row>
    <row r="328" spans="1:2" x14ac:dyDescent="0.25">
      <c r="A328" s="26" t="s">
        <v>494</v>
      </c>
      <c r="B328" s="26">
        <v>1606</v>
      </c>
    </row>
    <row r="329" spans="1:2" x14ac:dyDescent="0.25">
      <c r="A329" s="26" t="s">
        <v>495</v>
      </c>
      <c r="B329" s="26">
        <v>1526</v>
      </c>
    </row>
    <row r="330" spans="1:2" x14ac:dyDescent="0.25">
      <c r="A330" s="26" t="s">
        <v>496</v>
      </c>
      <c r="B330" s="26">
        <v>1445</v>
      </c>
    </row>
    <row r="331" spans="1:2" x14ac:dyDescent="0.25">
      <c r="A331" s="26" t="s">
        <v>497</v>
      </c>
      <c r="B331" s="26">
        <v>1365</v>
      </c>
    </row>
    <row r="332" spans="1:2" x14ac:dyDescent="0.25">
      <c r="A332" s="26" t="s">
        <v>498</v>
      </c>
      <c r="B332" s="26">
        <v>1285</v>
      </c>
    </row>
    <row r="333" spans="1:2" x14ac:dyDescent="0.25">
      <c r="A333" s="26" t="s">
        <v>499</v>
      </c>
      <c r="B333" s="26">
        <v>1205</v>
      </c>
    </row>
    <row r="334" spans="1:2" x14ac:dyDescent="0.25">
      <c r="A334" s="26" t="s">
        <v>500</v>
      </c>
      <c r="B334" s="26">
        <v>1124</v>
      </c>
    </row>
    <row r="335" spans="1:2" x14ac:dyDescent="0.25">
      <c r="A335" s="26" t="s">
        <v>501</v>
      </c>
      <c r="B335" s="26">
        <v>1044</v>
      </c>
    </row>
    <row r="336" spans="1:2" x14ac:dyDescent="0.25">
      <c r="A336" s="26" t="s">
        <v>502</v>
      </c>
      <c r="B336" s="26">
        <v>964</v>
      </c>
    </row>
    <row r="337" spans="1:2" x14ac:dyDescent="0.25">
      <c r="A337" s="26" t="s">
        <v>503</v>
      </c>
      <c r="B337" s="26">
        <v>803</v>
      </c>
    </row>
    <row r="338" spans="1:2" x14ac:dyDescent="0.25">
      <c r="A338" s="26" t="s">
        <v>504</v>
      </c>
      <c r="B338" s="26">
        <v>578</v>
      </c>
    </row>
    <row r="339" spans="1:2" x14ac:dyDescent="0.25">
      <c r="A339" s="26" t="s">
        <v>505</v>
      </c>
      <c r="B339" s="26">
        <v>321</v>
      </c>
    </row>
    <row r="340" spans="1:2" x14ac:dyDescent="0.25">
      <c r="A340" s="26" t="s">
        <v>506</v>
      </c>
      <c r="B340" s="26">
        <v>161</v>
      </c>
    </row>
    <row r="341" spans="1:2" x14ac:dyDescent="0.25">
      <c r="A341" s="26" t="s">
        <v>507</v>
      </c>
      <c r="B341" s="26">
        <v>2141</v>
      </c>
    </row>
    <row r="342" spans="1:2" x14ac:dyDescent="0.25">
      <c r="A342" s="26" t="s">
        <v>508</v>
      </c>
      <c r="B342" s="26">
        <v>1927</v>
      </c>
    </row>
    <row r="343" spans="1:2" x14ac:dyDescent="0.25">
      <c r="A343" s="26" t="s">
        <v>509</v>
      </c>
      <c r="B343" s="26">
        <v>1713</v>
      </c>
    </row>
    <row r="344" spans="1:2" x14ac:dyDescent="0.25">
      <c r="A344" s="26" t="s">
        <v>510</v>
      </c>
      <c r="B344" s="26">
        <v>1499</v>
      </c>
    </row>
    <row r="345" spans="1:2" x14ac:dyDescent="0.25">
      <c r="A345" s="26" t="s">
        <v>511</v>
      </c>
      <c r="B345" s="26">
        <v>1392</v>
      </c>
    </row>
    <row r="346" spans="1:2" x14ac:dyDescent="0.25">
      <c r="A346" s="26" t="s">
        <v>512</v>
      </c>
      <c r="B346" s="26">
        <v>1285</v>
      </c>
    </row>
    <row r="347" spans="1:2" x14ac:dyDescent="0.25">
      <c r="A347" s="26" t="s">
        <v>513</v>
      </c>
      <c r="B347" s="26">
        <v>1178</v>
      </c>
    </row>
    <row r="348" spans="1:2" x14ac:dyDescent="0.25">
      <c r="A348" s="26" t="s">
        <v>514</v>
      </c>
      <c r="B348" s="26">
        <v>1071</v>
      </c>
    </row>
    <row r="349" spans="1:2" x14ac:dyDescent="0.25">
      <c r="A349" s="26" t="s">
        <v>515</v>
      </c>
      <c r="B349" s="26">
        <v>1017</v>
      </c>
    </row>
    <row r="350" spans="1:2" x14ac:dyDescent="0.25">
      <c r="A350" s="26" t="s">
        <v>516</v>
      </c>
      <c r="B350" s="26">
        <v>964</v>
      </c>
    </row>
    <row r="351" spans="1:2" x14ac:dyDescent="0.25">
      <c r="A351" s="26" t="s">
        <v>517</v>
      </c>
      <c r="B351" s="26">
        <v>910</v>
      </c>
    </row>
    <row r="352" spans="1:2" x14ac:dyDescent="0.25">
      <c r="A352" s="26" t="s">
        <v>518</v>
      </c>
      <c r="B352" s="26">
        <v>857</v>
      </c>
    </row>
    <row r="353" spans="1:2" x14ac:dyDescent="0.25">
      <c r="A353" s="26" t="s">
        <v>519</v>
      </c>
      <c r="B353" s="26">
        <v>803</v>
      </c>
    </row>
    <row r="354" spans="1:2" x14ac:dyDescent="0.25">
      <c r="A354" s="26" t="s">
        <v>520</v>
      </c>
      <c r="B354" s="26">
        <v>749</v>
      </c>
    </row>
    <row r="355" spans="1:2" x14ac:dyDescent="0.25">
      <c r="A355" s="26" t="s">
        <v>521</v>
      </c>
      <c r="B355" s="26">
        <v>696</v>
      </c>
    </row>
    <row r="356" spans="1:2" x14ac:dyDescent="0.25">
      <c r="A356" s="26" t="s">
        <v>522</v>
      </c>
      <c r="B356" s="26">
        <v>642</v>
      </c>
    </row>
    <row r="357" spans="1:2" x14ac:dyDescent="0.25">
      <c r="A357" s="26" t="s">
        <v>523</v>
      </c>
      <c r="B357" s="26">
        <v>535</v>
      </c>
    </row>
    <row r="358" spans="1:2" x14ac:dyDescent="0.25">
      <c r="A358" s="26" t="s">
        <v>524</v>
      </c>
      <c r="B358" s="26">
        <v>385</v>
      </c>
    </row>
    <row r="359" spans="1:2" x14ac:dyDescent="0.25">
      <c r="A359" s="26" t="s">
        <v>525</v>
      </c>
      <c r="B359" s="26">
        <v>214</v>
      </c>
    </row>
    <row r="360" spans="1:2" x14ac:dyDescent="0.25">
      <c r="A360" s="26" t="s">
        <v>526</v>
      </c>
      <c r="B360" s="26">
        <v>107</v>
      </c>
    </row>
    <row r="361" spans="1:2" x14ac:dyDescent="0.25">
      <c r="A361" s="26" t="s">
        <v>859</v>
      </c>
      <c r="B361" s="26">
        <v>720</v>
      </c>
    </row>
    <row r="362" spans="1:2" x14ac:dyDescent="0.25">
      <c r="A362" s="26" t="s">
        <v>860</v>
      </c>
      <c r="B362" s="26">
        <v>648</v>
      </c>
    </row>
    <row r="363" spans="1:2" x14ac:dyDescent="0.25">
      <c r="A363" s="26" t="s">
        <v>861</v>
      </c>
      <c r="B363" s="26">
        <v>576</v>
      </c>
    </row>
    <row r="364" spans="1:2" x14ac:dyDescent="0.25">
      <c r="A364" s="26" t="s">
        <v>862</v>
      </c>
      <c r="B364" s="26">
        <v>504</v>
      </c>
    </row>
    <row r="365" spans="1:2" x14ac:dyDescent="0.25">
      <c r="A365" s="26" t="s">
        <v>863</v>
      </c>
      <c r="B365" s="26">
        <v>468</v>
      </c>
    </row>
    <row r="366" spans="1:2" x14ac:dyDescent="0.25">
      <c r="A366" s="26" t="s">
        <v>864</v>
      </c>
      <c r="B366" s="26">
        <v>432</v>
      </c>
    </row>
    <row r="367" spans="1:2" x14ac:dyDescent="0.25">
      <c r="A367" s="26" t="s">
        <v>865</v>
      </c>
      <c r="B367" s="26">
        <v>396</v>
      </c>
    </row>
    <row r="368" spans="1:2" x14ac:dyDescent="0.25">
      <c r="A368" s="26" t="s">
        <v>866</v>
      </c>
      <c r="B368" s="26">
        <v>360</v>
      </c>
    </row>
    <row r="369" spans="1:2" x14ac:dyDescent="0.25">
      <c r="A369" s="26" t="s">
        <v>867</v>
      </c>
      <c r="B369" s="26">
        <v>342</v>
      </c>
    </row>
    <row r="370" spans="1:2" x14ac:dyDescent="0.25">
      <c r="A370" s="26" t="s">
        <v>868</v>
      </c>
      <c r="B370" s="26">
        <v>324</v>
      </c>
    </row>
    <row r="371" spans="1:2" x14ac:dyDescent="0.25">
      <c r="A371" s="26" t="s">
        <v>869</v>
      </c>
      <c r="B371" s="26">
        <v>306</v>
      </c>
    </row>
    <row r="372" spans="1:2" x14ac:dyDescent="0.25">
      <c r="A372" s="26" t="s">
        <v>870</v>
      </c>
      <c r="B372" s="26">
        <v>288</v>
      </c>
    </row>
    <row r="373" spans="1:2" x14ac:dyDescent="0.25">
      <c r="A373" s="26" t="s">
        <v>871</v>
      </c>
      <c r="B373" s="26">
        <v>270</v>
      </c>
    </row>
    <row r="374" spans="1:2" x14ac:dyDescent="0.25">
      <c r="A374" s="26" t="s">
        <v>872</v>
      </c>
      <c r="B374" s="26">
        <v>252</v>
      </c>
    </row>
    <row r="375" spans="1:2" x14ac:dyDescent="0.25">
      <c r="A375" s="26" t="s">
        <v>873</v>
      </c>
      <c r="B375" s="26">
        <v>234</v>
      </c>
    </row>
    <row r="376" spans="1:2" x14ac:dyDescent="0.25">
      <c r="A376" s="26" t="s">
        <v>874</v>
      </c>
      <c r="B376" s="26">
        <v>216</v>
      </c>
    </row>
    <row r="377" spans="1:2" x14ac:dyDescent="0.25">
      <c r="A377" s="26" t="s">
        <v>875</v>
      </c>
      <c r="B377" s="26">
        <v>180</v>
      </c>
    </row>
    <row r="378" spans="1:2" x14ac:dyDescent="0.25">
      <c r="A378" s="26" t="s">
        <v>876</v>
      </c>
      <c r="B378" s="26">
        <v>130</v>
      </c>
    </row>
    <row r="379" spans="1:2" x14ac:dyDescent="0.25">
      <c r="A379" s="26" t="s">
        <v>877</v>
      </c>
      <c r="B379" s="26">
        <v>72</v>
      </c>
    </row>
    <row r="380" spans="1:2" x14ac:dyDescent="0.25">
      <c r="A380" s="26" t="s">
        <v>878</v>
      </c>
      <c r="B380" s="26">
        <v>36</v>
      </c>
    </row>
    <row r="381" spans="1:2" x14ac:dyDescent="0.25">
      <c r="A381" s="26" t="s">
        <v>879</v>
      </c>
      <c r="B381" s="26">
        <v>1309</v>
      </c>
    </row>
    <row r="382" spans="1:2" x14ac:dyDescent="0.25">
      <c r="A382" s="26" t="s">
        <v>880</v>
      </c>
      <c r="B382" s="26">
        <v>1178</v>
      </c>
    </row>
    <row r="383" spans="1:2" x14ac:dyDescent="0.25">
      <c r="A383" s="26" t="s">
        <v>881</v>
      </c>
      <c r="B383" s="26">
        <v>1047</v>
      </c>
    </row>
    <row r="384" spans="1:2" x14ac:dyDescent="0.25">
      <c r="A384" s="26" t="s">
        <v>882</v>
      </c>
      <c r="B384" s="26">
        <v>916</v>
      </c>
    </row>
    <row r="385" spans="1:2" x14ac:dyDescent="0.25">
      <c r="A385" s="26" t="s">
        <v>883</v>
      </c>
      <c r="B385" s="26">
        <v>851</v>
      </c>
    </row>
    <row r="386" spans="1:2" x14ac:dyDescent="0.25">
      <c r="A386" s="26" t="s">
        <v>884</v>
      </c>
      <c r="B386" s="26">
        <v>785</v>
      </c>
    </row>
    <row r="387" spans="1:2" x14ac:dyDescent="0.25">
      <c r="A387" s="26" t="s">
        <v>885</v>
      </c>
      <c r="B387" s="26">
        <v>720</v>
      </c>
    </row>
    <row r="388" spans="1:2" x14ac:dyDescent="0.25">
      <c r="A388" s="26" t="s">
        <v>886</v>
      </c>
      <c r="B388" s="26">
        <v>655</v>
      </c>
    </row>
    <row r="389" spans="1:2" x14ac:dyDescent="0.25">
      <c r="A389" s="26" t="s">
        <v>887</v>
      </c>
      <c r="B389" s="26">
        <v>622</v>
      </c>
    </row>
    <row r="390" spans="1:2" x14ac:dyDescent="0.25">
      <c r="A390" s="26" t="s">
        <v>888</v>
      </c>
      <c r="B390" s="26">
        <v>589</v>
      </c>
    </row>
    <row r="391" spans="1:2" x14ac:dyDescent="0.25">
      <c r="A391" s="26" t="s">
        <v>889</v>
      </c>
      <c r="B391" s="26">
        <v>556</v>
      </c>
    </row>
    <row r="392" spans="1:2" x14ac:dyDescent="0.25">
      <c r="A392" s="26" t="s">
        <v>890</v>
      </c>
      <c r="B392" s="26">
        <v>524</v>
      </c>
    </row>
    <row r="393" spans="1:2" x14ac:dyDescent="0.25">
      <c r="A393" s="26" t="s">
        <v>891</v>
      </c>
      <c r="B393" s="26">
        <v>491</v>
      </c>
    </row>
    <row r="394" spans="1:2" x14ac:dyDescent="0.25">
      <c r="A394" s="26" t="s">
        <v>892</v>
      </c>
      <c r="B394" s="26">
        <v>458</v>
      </c>
    </row>
    <row r="395" spans="1:2" x14ac:dyDescent="0.25">
      <c r="A395" s="26" t="s">
        <v>893</v>
      </c>
      <c r="B395" s="26">
        <v>425</v>
      </c>
    </row>
    <row r="396" spans="1:2" x14ac:dyDescent="0.25">
      <c r="A396" s="26" t="s">
        <v>894</v>
      </c>
      <c r="B396" s="26">
        <v>393</v>
      </c>
    </row>
    <row r="397" spans="1:2" x14ac:dyDescent="0.25">
      <c r="A397" s="26" t="s">
        <v>895</v>
      </c>
      <c r="B397" s="26">
        <v>327</v>
      </c>
    </row>
    <row r="398" spans="1:2" x14ac:dyDescent="0.25">
      <c r="A398" s="26" t="s">
        <v>896</v>
      </c>
      <c r="B398" s="26">
        <v>236</v>
      </c>
    </row>
    <row r="399" spans="1:2" x14ac:dyDescent="0.25">
      <c r="A399" s="26" t="s">
        <v>897</v>
      </c>
      <c r="B399" s="26">
        <v>131</v>
      </c>
    </row>
    <row r="400" spans="1:2" x14ac:dyDescent="0.25">
      <c r="A400" s="26" t="s">
        <v>898</v>
      </c>
      <c r="B400" s="26">
        <v>65</v>
      </c>
    </row>
    <row r="401" spans="1:2" x14ac:dyDescent="0.25">
      <c r="A401" s="26" t="s">
        <v>899</v>
      </c>
      <c r="B401" s="26">
        <v>2756</v>
      </c>
    </row>
    <row r="402" spans="1:2" x14ac:dyDescent="0.25">
      <c r="A402" s="26" t="s">
        <v>900</v>
      </c>
      <c r="B402" s="26">
        <v>2480</v>
      </c>
    </row>
    <row r="403" spans="1:2" x14ac:dyDescent="0.25">
      <c r="A403" s="26" t="s">
        <v>901</v>
      </c>
      <c r="B403" s="26">
        <v>2205</v>
      </c>
    </row>
    <row r="404" spans="1:2" x14ac:dyDescent="0.25">
      <c r="A404" s="26" t="s">
        <v>902</v>
      </c>
      <c r="B404" s="26">
        <v>1929</v>
      </c>
    </row>
    <row r="405" spans="1:2" x14ac:dyDescent="0.25">
      <c r="A405" s="26" t="s">
        <v>903</v>
      </c>
      <c r="B405" s="26">
        <v>1791</v>
      </c>
    </row>
    <row r="406" spans="1:2" x14ac:dyDescent="0.25">
      <c r="A406" s="26" t="s">
        <v>904</v>
      </c>
      <c r="B406" s="26">
        <v>1654</v>
      </c>
    </row>
    <row r="407" spans="1:2" x14ac:dyDescent="0.25">
      <c r="A407" s="26" t="s">
        <v>905</v>
      </c>
      <c r="B407" s="26">
        <v>1516</v>
      </c>
    </row>
    <row r="408" spans="1:2" x14ac:dyDescent="0.25">
      <c r="A408" s="26" t="s">
        <v>906</v>
      </c>
      <c r="B408" s="26">
        <v>1378</v>
      </c>
    </row>
    <row r="409" spans="1:2" x14ac:dyDescent="0.25">
      <c r="A409" s="26" t="s">
        <v>907</v>
      </c>
      <c r="B409" s="26">
        <v>1309</v>
      </c>
    </row>
    <row r="410" spans="1:2" x14ac:dyDescent="0.25">
      <c r="A410" s="26" t="s">
        <v>908</v>
      </c>
      <c r="B410" s="26">
        <v>1240</v>
      </c>
    </row>
    <row r="411" spans="1:2" x14ac:dyDescent="0.25">
      <c r="A411" s="26" t="s">
        <v>909</v>
      </c>
      <c r="B411" s="26">
        <v>1171</v>
      </c>
    </row>
    <row r="412" spans="1:2" x14ac:dyDescent="0.25">
      <c r="A412" s="26" t="s">
        <v>910</v>
      </c>
      <c r="B412" s="26">
        <v>1102</v>
      </c>
    </row>
    <row r="413" spans="1:2" x14ac:dyDescent="0.25">
      <c r="A413" s="26" t="s">
        <v>911</v>
      </c>
      <c r="B413" s="26">
        <v>1033</v>
      </c>
    </row>
    <row r="414" spans="1:2" x14ac:dyDescent="0.25">
      <c r="A414" s="26" t="s">
        <v>912</v>
      </c>
      <c r="B414" s="26">
        <v>965</v>
      </c>
    </row>
    <row r="415" spans="1:2" x14ac:dyDescent="0.25">
      <c r="A415" s="26" t="s">
        <v>913</v>
      </c>
      <c r="B415" s="26">
        <v>896</v>
      </c>
    </row>
    <row r="416" spans="1:2" x14ac:dyDescent="0.25">
      <c r="A416" s="26" t="s">
        <v>914</v>
      </c>
      <c r="B416" s="26">
        <v>827</v>
      </c>
    </row>
    <row r="417" spans="1:2" x14ac:dyDescent="0.25">
      <c r="A417" s="26" t="s">
        <v>915</v>
      </c>
      <c r="B417" s="26">
        <v>689</v>
      </c>
    </row>
    <row r="418" spans="1:2" x14ac:dyDescent="0.25">
      <c r="A418" s="26" t="s">
        <v>916</v>
      </c>
      <c r="B418" s="26">
        <v>496</v>
      </c>
    </row>
    <row r="419" spans="1:2" x14ac:dyDescent="0.25">
      <c r="A419" s="26" t="s">
        <v>917</v>
      </c>
      <c r="B419" s="26">
        <v>276</v>
      </c>
    </row>
    <row r="420" spans="1:2" x14ac:dyDescent="0.25">
      <c r="A420" s="26" t="s">
        <v>918</v>
      </c>
      <c r="B420" s="26">
        <v>138</v>
      </c>
    </row>
    <row r="421" spans="1:2" x14ac:dyDescent="0.25">
      <c r="A421" s="26" t="s">
        <v>919</v>
      </c>
      <c r="B421" s="26">
        <v>5011</v>
      </c>
    </row>
    <row r="422" spans="1:2" x14ac:dyDescent="0.25">
      <c r="A422" s="26" t="s">
        <v>920</v>
      </c>
      <c r="B422" s="26">
        <v>4510</v>
      </c>
    </row>
    <row r="423" spans="1:2" x14ac:dyDescent="0.25">
      <c r="A423" s="26" t="s">
        <v>921</v>
      </c>
      <c r="B423" s="26">
        <v>4009</v>
      </c>
    </row>
    <row r="424" spans="1:2" x14ac:dyDescent="0.25">
      <c r="A424" s="26" t="s">
        <v>922</v>
      </c>
      <c r="B424" s="26">
        <v>3508</v>
      </c>
    </row>
    <row r="425" spans="1:2" x14ac:dyDescent="0.25">
      <c r="A425" s="26" t="s">
        <v>923</v>
      </c>
      <c r="B425" s="26">
        <v>3257</v>
      </c>
    </row>
    <row r="426" spans="1:2" x14ac:dyDescent="0.25">
      <c r="A426" s="26" t="s">
        <v>924</v>
      </c>
      <c r="B426" s="26">
        <v>3007</v>
      </c>
    </row>
    <row r="427" spans="1:2" x14ac:dyDescent="0.25">
      <c r="A427" s="26" t="s">
        <v>925</v>
      </c>
      <c r="B427" s="26">
        <v>2756</v>
      </c>
    </row>
    <row r="428" spans="1:2" x14ac:dyDescent="0.25">
      <c r="A428" s="26" t="s">
        <v>926</v>
      </c>
      <c r="B428" s="26">
        <v>2505</v>
      </c>
    </row>
    <row r="429" spans="1:2" x14ac:dyDescent="0.25">
      <c r="A429" s="26" t="s">
        <v>927</v>
      </c>
      <c r="B429" s="26">
        <v>2380</v>
      </c>
    </row>
    <row r="430" spans="1:2" x14ac:dyDescent="0.25">
      <c r="A430" s="26" t="s">
        <v>928</v>
      </c>
      <c r="B430" s="26">
        <v>2255</v>
      </c>
    </row>
    <row r="431" spans="1:2" x14ac:dyDescent="0.25">
      <c r="A431" s="26" t="s">
        <v>929</v>
      </c>
      <c r="B431" s="26">
        <v>2130</v>
      </c>
    </row>
    <row r="432" spans="1:2" x14ac:dyDescent="0.25">
      <c r="A432" s="26" t="s">
        <v>930</v>
      </c>
      <c r="B432" s="26">
        <v>2004</v>
      </c>
    </row>
    <row r="433" spans="1:2" x14ac:dyDescent="0.25">
      <c r="A433" s="26" t="s">
        <v>931</v>
      </c>
      <c r="B433" s="26">
        <v>1879</v>
      </c>
    </row>
    <row r="434" spans="1:2" x14ac:dyDescent="0.25">
      <c r="A434" s="26" t="s">
        <v>932</v>
      </c>
      <c r="B434" s="26">
        <v>1754</v>
      </c>
    </row>
    <row r="435" spans="1:2" x14ac:dyDescent="0.25">
      <c r="A435" s="26" t="s">
        <v>933</v>
      </c>
      <c r="B435" s="26">
        <v>1629</v>
      </c>
    </row>
    <row r="436" spans="1:2" x14ac:dyDescent="0.25">
      <c r="A436" s="26" t="s">
        <v>934</v>
      </c>
      <c r="B436" s="26">
        <v>1503</v>
      </c>
    </row>
    <row r="437" spans="1:2" x14ac:dyDescent="0.25">
      <c r="A437" s="26" t="s">
        <v>935</v>
      </c>
      <c r="B437" s="26">
        <v>1253</v>
      </c>
    </row>
    <row r="438" spans="1:2" x14ac:dyDescent="0.25">
      <c r="A438" s="26" t="s">
        <v>936</v>
      </c>
      <c r="B438" s="26">
        <v>902</v>
      </c>
    </row>
    <row r="439" spans="1:2" x14ac:dyDescent="0.25">
      <c r="A439" s="26" t="s">
        <v>937</v>
      </c>
      <c r="B439" s="26">
        <v>501</v>
      </c>
    </row>
    <row r="440" spans="1:2" x14ac:dyDescent="0.25">
      <c r="A440" s="26" t="s">
        <v>938</v>
      </c>
      <c r="B440" s="26">
        <v>251</v>
      </c>
    </row>
    <row r="441" spans="1:2" x14ac:dyDescent="0.25">
      <c r="A441" s="26" t="s">
        <v>939</v>
      </c>
      <c r="B441" s="26">
        <v>7709</v>
      </c>
    </row>
    <row r="442" spans="1:2" x14ac:dyDescent="0.25">
      <c r="A442" s="26" t="s">
        <v>940</v>
      </c>
      <c r="B442" s="26">
        <v>6938</v>
      </c>
    </row>
    <row r="443" spans="1:2" x14ac:dyDescent="0.25">
      <c r="A443" s="26" t="s">
        <v>941</v>
      </c>
      <c r="B443" s="26">
        <v>6167</v>
      </c>
    </row>
    <row r="444" spans="1:2" x14ac:dyDescent="0.25">
      <c r="A444" s="26" t="s">
        <v>942</v>
      </c>
      <c r="B444" s="26">
        <v>5396</v>
      </c>
    </row>
    <row r="445" spans="1:2" x14ac:dyDescent="0.25">
      <c r="A445" s="26" t="s">
        <v>943</v>
      </c>
      <c r="B445" s="26">
        <v>5011</v>
      </c>
    </row>
    <row r="446" spans="1:2" x14ac:dyDescent="0.25">
      <c r="A446" s="26" t="s">
        <v>944</v>
      </c>
      <c r="B446" s="26">
        <v>4625</v>
      </c>
    </row>
    <row r="447" spans="1:2" x14ac:dyDescent="0.25">
      <c r="A447" s="26" t="s">
        <v>945</v>
      </c>
      <c r="B447" s="26">
        <v>4240</v>
      </c>
    </row>
    <row r="448" spans="1:2" x14ac:dyDescent="0.25">
      <c r="A448" s="26" t="s">
        <v>946</v>
      </c>
      <c r="B448" s="26">
        <v>3855</v>
      </c>
    </row>
    <row r="449" spans="1:2" x14ac:dyDescent="0.25">
      <c r="A449" s="26" t="s">
        <v>947</v>
      </c>
      <c r="B449" s="26">
        <v>3662</v>
      </c>
    </row>
    <row r="450" spans="1:2" x14ac:dyDescent="0.25">
      <c r="A450" s="26" t="s">
        <v>948</v>
      </c>
      <c r="B450" s="26">
        <v>3469</v>
      </c>
    </row>
    <row r="451" spans="1:2" x14ac:dyDescent="0.25">
      <c r="A451" s="26" t="s">
        <v>949</v>
      </c>
      <c r="B451" s="26">
        <v>3276</v>
      </c>
    </row>
    <row r="452" spans="1:2" x14ac:dyDescent="0.25">
      <c r="A452" s="26" t="s">
        <v>950</v>
      </c>
      <c r="B452" s="26">
        <v>3084</v>
      </c>
    </row>
    <row r="453" spans="1:2" x14ac:dyDescent="0.25">
      <c r="A453" s="26" t="s">
        <v>951</v>
      </c>
      <c r="B453" s="26">
        <v>2891</v>
      </c>
    </row>
    <row r="454" spans="1:2" x14ac:dyDescent="0.25">
      <c r="A454" s="26" t="s">
        <v>952</v>
      </c>
      <c r="B454" s="26">
        <v>2698</v>
      </c>
    </row>
    <row r="455" spans="1:2" x14ac:dyDescent="0.25">
      <c r="A455" s="26" t="s">
        <v>953</v>
      </c>
      <c r="B455" s="26">
        <v>2505</v>
      </c>
    </row>
    <row r="456" spans="1:2" x14ac:dyDescent="0.25">
      <c r="A456" s="26" t="s">
        <v>954</v>
      </c>
      <c r="B456" s="26">
        <v>2313</v>
      </c>
    </row>
    <row r="457" spans="1:2" x14ac:dyDescent="0.25">
      <c r="A457" s="26" t="s">
        <v>955</v>
      </c>
      <c r="B457" s="26">
        <v>1927</v>
      </c>
    </row>
    <row r="458" spans="1:2" x14ac:dyDescent="0.25">
      <c r="A458" s="26" t="s">
        <v>956</v>
      </c>
      <c r="B458" s="26">
        <v>1388</v>
      </c>
    </row>
    <row r="459" spans="1:2" x14ac:dyDescent="0.25">
      <c r="A459" s="26" t="s">
        <v>957</v>
      </c>
      <c r="B459" s="26">
        <v>771</v>
      </c>
    </row>
    <row r="460" spans="1:2" x14ac:dyDescent="0.25">
      <c r="A460" s="26" t="s">
        <v>958</v>
      </c>
      <c r="B460" s="26">
        <v>385</v>
      </c>
    </row>
    <row r="461" spans="1:2" x14ac:dyDescent="0.25">
      <c r="A461" s="26">
        <v>0</v>
      </c>
      <c r="B461" s="26">
        <v>0</v>
      </c>
    </row>
  </sheetData>
  <sheetProtection password="D085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55"/>
  <sheetViews>
    <sheetView showGridLines="0" zoomScaleNormal="100" zoomScaleSheetLayoutView="90" workbookViewId="0">
      <selection activeCell="F10" sqref="F10"/>
    </sheetView>
  </sheetViews>
  <sheetFormatPr baseColWidth="10" defaultColWidth="11.42578125" defaultRowHeight="12.75" x14ac:dyDescent="0.2"/>
  <cols>
    <col min="1" max="1" width="8" style="13" bestFit="1" customWidth="1"/>
    <col min="2" max="2" width="25.85546875" style="16" bestFit="1" customWidth="1"/>
    <col min="3" max="3" width="23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s="11" customForma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9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1">
        <v>1</v>
      </c>
      <c r="B2" s="19" t="s">
        <v>8</v>
      </c>
      <c r="C2" s="19" t="s">
        <v>9</v>
      </c>
      <c r="D2" s="3" t="s">
        <v>10</v>
      </c>
      <c r="E2" s="6" t="s">
        <v>379</v>
      </c>
      <c r="F2" s="28">
        <f t="shared" ref="F2:F65" si="0">G2+I2+K2</f>
        <v>19915</v>
      </c>
      <c r="G2" s="31">
        <f>VLOOKUP(H2,Wertung!A:B,2,FALSE)</f>
        <v>5782</v>
      </c>
      <c r="H2" s="32" t="s">
        <v>828</v>
      </c>
      <c r="I2" s="31">
        <f>VLOOKUP(J2,Wertung!A:B,2,FALSE)</f>
        <v>6424</v>
      </c>
      <c r="J2" s="32" t="s">
        <v>827</v>
      </c>
      <c r="K2" s="31">
        <f>VLOOKUP(L2,Wertung!A:B,2,FALSE)</f>
        <v>7709</v>
      </c>
      <c r="L2" s="32" t="s">
        <v>939</v>
      </c>
    </row>
    <row r="3" spans="1:12" x14ac:dyDescent="0.2">
      <c r="A3" s="1">
        <v>2</v>
      </c>
      <c r="B3" s="18" t="s">
        <v>33</v>
      </c>
      <c r="C3" s="18" t="s">
        <v>6</v>
      </c>
      <c r="D3" s="3" t="s">
        <v>38</v>
      </c>
      <c r="E3" s="5" t="s">
        <v>379</v>
      </c>
      <c r="F3" s="28">
        <f t="shared" si="0"/>
        <v>17859</v>
      </c>
      <c r="G3" s="31">
        <f>VLOOKUP(H3,Wertung!A:B,2,FALSE)</f>
        <v>5139</v>
      </c>
      <c r="H3" s="32" t="s">
        <v>829</v>
      </c>
      <c r="I3" s="31">
        <f>VLOOKUP(J3,Wertung!A:B,2,FALSE)</f>
        <v>5782</v>
      </c>
      <c r="J3" s="32" t="s">
        <v>828</v>
      </c>
      <c r="K3" s="31">
        <f>VLOOKUP(L3,Wertung!A:B,2,FALSE)</f>
        <v>6938</v>
      </c>
      <c r="L3" s="32" t="s">
        <v>940</v>
      </c>
    </row>
    <row r="4" spans="1:12" s="2" customFormat="1" x14ac:dyDescent="0.2">
      <c r="A4" s="1">
        <v>3</v>
      </c>
      <c r="B4" s="18" t="s">
        <v>34</v>
      </c>
      <c r="C4" s="18" t="s">
        <v>1</v>
      </c>
      <c r="D4" s="6">
        <v>2002</v>
      </c>
      <c r="E4" s="6" t="s">
        <v>380</v>
      </c>
      <c r="F4" s="28">
        <f t="shared" si="0"/>
        <v>15803</v>
      </c>
      <c r="G4" s="31">
        <f>VLOOKUP(H4,Wertung!A:B,2,FALSE)</f>
        <v>4497</v>
      </c>
      <c r="H4" s="32" t="s">
        <v>830</v>
      </c>
      <c r="I4" s="31">
        <f>VLOOKUP(J4,Wertung!A:B,2,FALSE)</f>
        <v>5139</v>
      </c>
      <c r="J4" s="32" t="s">
        <v>829</v>
      </c>
      <c r="K4" s="31">
        <f>VLOOKUP(L4,Wertung!A:B,2,FALSE)</f>
        <v>6167</v>
      </c>
      <c r="L4" s="32" t="s">
        <v>941</v>
      </c>
    </row>
    <row r="5" spans="1:12" x14ac:dyDescent="0.2">
      <c r="A5" s="1">
        <v>4</v>
      </c>
      <c r="B5" s="18" t="s">
        <v>64</v>
      </c>
      <c r="C5" s="18" t="s">
        <v>2</v>
      </c>
      <c r="D5" s="5">
        <v>2004</v>
      </c>
      <c r="E5" s="5" t="s">
        <v>379</v>
      </c>
      <c r="F5" s="28">
        <f t="shared" si="0"/>
        <v>11756</v>
      </c>
      <c r="G5" s="31">
        <f>VLOOKUP(H5,Wertung!A:B,2,FALSE)</f>
        <v>3212</v>
      </c>
      <c r="H5" s="32" t="s">
        <v>834</v>
      </c>
      <c r="I5" s="31">
        <f>VLOOKUP(J5,Wertung!A:B,2,FALSE)</f>
        <v>3533</v>
      </c>
      <c r="J5" s="32" t="s">
        <v>833</v>
      </c>
      <c r="K5" s="31">
        <f>VLOOKUP(L5,Wertung!A:B,2,FALSE)</f>
        <v>5011</v>
      </c>
      <c r="L5" s="32" t="s">
        <v>943</v>
      </c>
    </row>
    <row r="6" spans="1:12" hidden="1" x14ac:dyDescent="0.2">
      <c r="A6" s="1">
        <v>5</v>
      </c>
      <c r="B6" s="18" t="s">
        <v>68</v>
      </c>
      <c r="C6" s="18" t="s">
        <v>4</v>
      </c>
      <c r="D6" s="5">
        <v>2001</v>
      </c>
      <c r="E6" s="5" t="s">
        <v>380</v>
      </c>
      <c r="F6" s="28">
        <f t="shared" si="0"/>
        <v>11275</v>
      </c>
      <c r="G6" s="31">
        <f>VLOOKUP(H6,Wertung!A:B,2,FALSE)</f>
        <v>2409</v>
      </c>
      <c r="H6" s="32" t="s">
        <v>839</v>
      </c>
      <c r="I6" s="31">
        <f>VLOOKUP(J6,Wertung!A:B,2,FALSE)</f>
        <v>3855</v>
      </c>
      <c r="J6" s="32" t="s">
        <v>832</v>
      </c>
      <c r="K6" s="31">
        <f>VLOOKUP(L6,Wertung!A:B,2,FALSE)</f>
        <v>5011</v>
      </c>
      <c r="L6" s="32" t="s">
        <v>943</v>
      </c>
    </row>
    <row r="7" spans="1:12" hidden="1" x14ac:dyDescent="0.2">
      <c r="A7" s="1">
        <v>6</v>
      </c>
      <c r="B7" s="19" t="s">
        <v>271</v>
      </c>
      <c r="C7" s="19" t="s">
        <v>4</v>
      </c>
      <c r="D7" s="3" t="s">
        <v>381</v>
      </c>
      <c r="E7" s="3" t="s">
        <v>380</v>
      </c>
      <c r="F7" s="28">
        <f t="shared" si="0"/>
        <v>11113</v>
      </c>
      <c r="G7" s="31">
        <f>VLOOKUP(H7,Wertung!A:B,2,FALSE)</f>
        <v>3051</v>
      </c>
      <c r="H7" s="32" t="s">
        <v>835</v>
      </c>
      <c r="I7" s="31">
        <f>VLOOKUP(J7,Wertung!A:B,2,FALSE)</f>
        <v>3051</v>
      </c>
      <c r="J7" s="32" t="s">
        <v>835</v>
      </c>
      <c r="K7" s="31">
        <f>VLOOKUP(L7,Wertung!A:B,2,FALSE)</f>
        <v>5011</v>
      </c>
      <c r="L7" s="32" t="s">
        <v>943</v>
      </c>
    </row>
    <row r="8" spans="1:12" x14ac:dyDescent="0.2">
      <c r="A8" s="1">
        <v>7</v>
      </c>
      <c r="B8" s="18" t="s">
        <v>130</v>
      </c>
      <c r="C8" s="18" t="s">
        <v>6</v>
      </c>
      <c r="D8" s="3" t="s">
        <v>38</v>
      </c>
      <c r="E8" s="5" t="s">
        <v>379</v>
      </c>
      <c r="F8" s="28">
        <f t="shared" si="0"/>
        <v>10793</v>
      </c>
      <c r="G8" s="31">
        <f>VLOOKUP(H8,Wertung!A:B,2,FALSE)</f>
        <v>2891</v>
      </c>
      <c r="H8" s="32" t="s">
        <v>836</v>
      </c>
      <c r="I8" s="31">
        <f>VLOOKUP(J8,Wertung!A:B,2,FALSE)</f>
        <v>2891</v>
      </c>
      <c r="J8" s="32" t="s">
        <v>836</v>
      </c>
      <c r="K8" s="31">
        <f>VLOOKUP(L8,Wertung!A:B,2,FALSE)</f>
        <v>5011</v>
      </c>
      <c r="L8" s="32" t="s">
        <v>943</v>
      </c>
    </row>
    <row r="9" spans="1:12" x14ac:dyDescent="0.2">
      <c r="A9" s="1">
        <v>8</v>
      </c>
      <c r="B9" s="18" t="s">
        <v>44</v>
      </c>
      <c r="C9" s="18" t="s">
        <v>6</v>
      </c>
      <c r="D9" s="4">
        <v>2002</v>
      </c>
      <c r="E9" s="5" t="s">
        <v>380</v>
      </c>
      <c r="F9" s="28">
        <f t="shared" si="0"/>
        <v>10568</v>
      </c>
      <c r="G9" s="31">
        <f>VLOOKUP(H9,Wertung!A:B,2,FALSE)</f>
        <v>2730</v>
      </c>
      <c r="H9" s="32" t="s">
        <v>837</v>
      </c>
      <c r="I9" s="31">
        <f>VLOOKUP(J9,Wertung!A:B,2,FALSE)</f>
        <v>4176</v>
      </c>
      <c r="J9" s="32" t="s">
        <v>831</v>
      </c>
      <c r="K9" s="31">
        <f>VLOOKUP(L9,Wertung!A:B,2,FALSE)</f>
        <v>3662</v>
      </c>
      <c r="L9" s="32" t="s">
        <v>947</v>
      </c>
    </row>
    <row r="10" spans="1:12" s="11" customFormat="1" x14ac:dyDescent="0.2">
      <c r="A10" s="1">
        <v>9</v>
      </c>
      <c r="B10" s="18" t="s">
        <v>24</v>
      </c>
      <c r="C10" s="18" t="s">
        <v>13</v>
      </c>
      <c r="D10" s="3" t="s">
        <v>18</v>
      </c>
      <c r="E10" s="4" t="s">
        <v>378</v>
      </c>
      <c r="F10" s="28">
        <f t="shared" si="0"/>
        <v>9729</v>
      </c>
      <c r="G10" s="31">
        <f>VLOOKUP(H10,Wertung!A:B,2,FALSE)</f>
        <v>2714</v>
      </c>
      <c r="H10" s="33" t="s">
        <v>731</v>
      </c>
      <c r="I10" s="31">
        <f>VLOOKUP(J10,Wertung!A:B,2,FALSE)</f>
        <v>3758</v>
      </c>
      <c r="J10" s="33" t="s">
        <v>728</v>
      </c>
      <c r="K10" s="31">
        <f>VLOOKUP(L10,Wertung!A:B,2,FALSE)</f>
        <v>3257</v>
      </c>
      <c r="L10" s="32" t="s">
        <v>923</v>
      </c>
    </row>
    <row r="11" spans="1:12" x14ac:dyDescent="0.2">
      <c r="A11" s="1">
        <v>10</v>
      </c>
      <c r="B11" s="18" t="s">
        <v>51</v>
      </c>
      <c r="C11" s="18" t="s">
        <v>2</v>
      </c>
      <c r="D11" s="5">
        <v>2007</v>
      </c>
      <c r="E11" s="5" t="s">
        <v>377</v>
      </c>
      <c r="F11" s="28">
        <f t="shared" si="0"/>
        <v>9700</v>
      </c>
      <c r="G11" s="31">
        <f>VLOOKUP(H11,Wertung!A:B,2,FALSE)</f>
        <v>3533</v>
      </c>
      <c r="H11" s="32" t="s">
        <v>833</v>
      </c>
      <c r="I11" s="31">
        <f>VLOOKUP(J11,Wertung!A:B,2,FALSE)</f>
        <v>0</v>
      </c>
      <c r="J11" s="32"/>
      <c r="K11" s="31">
        <f>VLOOKUP(L11,Wertung!A:B,2,FALSE)</f>
        <v>6167</v>
      </c>
      <c r="L11" s="32" t="s">
        <v>941</v>
      </c>
    </row>
    <row r="12" spans="1:12" x14ac:dyDescent="0.2">
      <c r="A12" s="1">
        <v>11</v>
      </c>
      <c r="B12" s="18" t="s">
        <v>17</v>
      </c>
      <c r="C12" s="18" t="s">
        <v>7</v>
      </c>
      <c r="D12" s="6">
        <v>2005</v>
      </c>
      <c r="E12" s="6" t="s">
        <v>378</v>
      </c>
      <c r="F12" s="28">
        <f t="shared" si="0"/>
        <v>8862</v>
      </c>
      <c r="G12" s="31">
        <f>VLOOKUP(H12,Wertung!A:B,2,FALSE)</f>
        <v>2891</v>
      </c>
      <c r="H12" s="34" t="s">
        <v>487</v>
      </c>
      <c r="I12" s="31">
        <f>VLOOKUP(J12,Wertung!A:B,2,FALSE)</f>
        <v>2714</v>
      </c>
      <c r="J12" s="34" t="s">
        <v>731</v>
      </c>
      <c r="K12" s="31">
        <f>VLOOKUP(L12,Wertung!A:B,2,FALSE)</f>
        <v>3257</v>
      </c>
      <c r="L12" s="32" t="s">
        <v>923</v>
      </c>
    </row>
    <row r="13" spans="1:12" s="2" customFormat="1" hidden="1" x14ac:dyDescent="0.2">
      <c r="A13" s="1">
        <v>12</v>
      </c>
      <c r="B13" s="18" t="s">
        <v>66</v>
      </c>
      <c r="C13" s="18" t="s">
        <v>7</v>
      </c>
      <c r="D13" s="6">
        <v>2001</v>
      </c>
      <c r="E13" s="6" t="s">
        <v>380</v>
      </c>
      <c r="F13" s="28">
        <f t="shared" si="0"/>
        <v>8673</v>
      </c>
      <c r="G13" s="31">
        <f>VLOOKUP(H13,Wertung!A:B,2,FALSE)</f>
        <v>4176</v>
      </c>
      <c r="H13" s="32" t="s">
        <v>831</v>
      </c>
      <c r="I13" s="31">
        <f>VLOOKUP(J13,Wertung!A:B,2,FALSE)</f>
        <v>4497</v>
      </c>
      <c r="J13" s="32" t="s">
        <v>830</v>
      </c>
      <c r="K13" s="31">
        <f>VLOOKUP(L13,Wertung!A:B,2,FALSE)</f>
        <v>0</v>
      </c>
      <c r="L13" s="32"/>
    </row>
    <row r="14" spans="1:12" x14ac:dyDescent="0.2">
      <c r="A14" s="1">
        <v>13</v>
      </c>
      <c r="B14" s="20" t="s">
        <v>23</v>
      </c>
      <c r="C14" s="18" t="s">
        <v>4</v>
      </c>
      <c r="D14" s="4">
        <v>2005</v>
      </c>
      <c r="E14" s="4" t="s">
        <v>378</v>
      </c>
      <c r="F14" s="28">
        <f t="shared" si="0"/>
        <v>8649</v>
      </c>
      <c r="G14" s="31">
        <f>VLOOKUP(H14,Wertung!A:B,2,FALSE)</f>
        <v>1775</v>
      </c>
      <c r="H14" s="32" t="s">
        <v>737</v>
      </c>
      <c r="I14" s="31">
        <f>VLOOKUP(J14,Wertung!A:B,2,FALSE)</f>
        <v>3212</v>
      </c>
      <c r="J14" s="32" t="s">
        <v>834</v>
      </c>
      <c r="K14" s="31">
        <f>VLOOKUP(L14,Wertung!A:B,2,FALSE)</f>
        <v>3662</v>
      </c>
      <c r="L14" s="32" t="s">
        <v>947</v>
      </c>
    </row>
    <row r="15" spans="1:12" x14ac:dyDescent="0.2">
      <c r="A15" s="1">
        <v>14</v>
      </c>
      <c r="B15" s="18" t="s">
        <v>19</v>
      </c>
      <c r="C15" s="18" t="s">
        <v>7</v>
      </c>
      <c r="D15" s="3" t="s">
        <v>18</v>
      </c>
      <c r="E15" s="3" t="s">
        <v>378</v>
      </c>
      <c r="F15" s="28">
        <f t="shared" si="0"/>
        <v>8352</v>
      </c>
      <c r="G15" s="31">
        <f>VLOOKUP(H15,Wertung!A:B,2,FALSE)</f>
        <v>3341</v>
      </c>
      <c r="H15" s="33" t="s">
        <v>729</v>
      </c>
      <c r="I15" s="31">
        <f>VLOOKUP(J15,Wertung!A:B,2,FALSE)</f>
        <v>0</v>
      </c>
      <c r="J15" s="33"/>
      <c r="K15" s="31">
        <f>VLOOKUP(L15,Wertung!A:B,2,FALSE)</f>
        <v>5011</v>
      </c>
      <c r="L15" s="32" t="s">
        <v>919</v>
      </c>
    </row>
    <row r="16" spans="1:12" x14ac:dyDescent="0.2">
      <c r="A16" s="1">
        <v>15</v>
      </c>
      <c r="B16" s="18" t="s">
        <v>204</v>
      </c>
      <c r="C16" s="18" t="s">
        <v>170</v>
      </c>
      <c r="D16" s="3" t="s">
        <v>47</v>
      </c>
      <c r="E16" s="3" t="s">
        <v>380</v>
      </c>
      <c r="F16" s="28">
        <f t="shared" si="0"/>
        <v>7838</v>
      </c>
      <c r="G16" s="31">
        <f>VLOOKUP(H16,Wertung!A:B,2,FALSE)</f>
        <v>1606</v>
      </c>
      <c r="H16" s="34" t="s">
        <v>494</v>
      </c>
      <c r="I16" s="31">
        <f>VLOOKUP(J16,Wertung!A:B,2,FALSE)</f>
        <v>2570</v>
      </c>
      <c r="J16" s="34" t="s">
        <v>489</v>
      </c>
      <c r="K16" s="31">
        <f>VLOOKUP(L16,Wertung!A:B,2,FALSE)</f>
        <v>3662</v>
      </c>
      <c r="L16" s="32" t="s">
        <v>947</v>
      </c>
    </row>
    <row r="17" spans="1:12" x14ac:dyDescent="0.2">
      <c r="A17" s="1">
        <v>16</v>
      </c>
      <c r="B17" s="18" t="s">
        <v>11</v>
      </c>
      <c r="C17" s="18" t="s">
        <v>9</v>
      </c>
      <c r="D17" s="3" t="s">
        <v>10</v>
      </c>
      <c r="E17" s="3" t="s">
        <v>379</v>
      </c>
      <c r="F17" s="28">
        <f t="shared" si="0"/>
        <v>7420</v>
      </c>
      <c r="G17" s="31">
        <f>VLOOKUP(H17,Wertung!A:B,2,FALSE)</f>
        <v>1879</v>
      </c>
      <c r="H17" s="33" t="s">
        <v>736</v>
      </c>
      <c r="I17" s="31">
        <f>VLOOKUP(J17,Wertung!A:B,2,FALSE)</f>
        <v>1879</v>
      </c>
      <c r="J17" s="33" t="s">
        <v>736</v>
      </c>
      <c r="K17" s="31">
        <f>VLOOKUP(L17,Wertung!A:B,2,FALSE)</f>
        <v>3662</v>
      </c>
      <c r="L17" s="32" t="s">
        <v>947</v>
      </c>
    </row>
    <row r="18" spans="1:12" x14ac:dyDescent="0.2">
      <c r="A18" s="1">
        <v>17</v>
      </c>
      <c r="B18" s="18" t="s">
        <v>25</v>
      </c>
      <c r="C18" s="18" t="s">
        <v>4</v>
      </c>
      <c r="D18" s="3" t="s">
        <v>26</v>
      </c>
      <c r="E18" s="3" t="s">
        <v>378</v>
      </c>
      <c r="F18" s="28">
        <f t="shared" si="0"/>
        <v>7287</v>
      </c>
      <c r="G18" s="31">
        <f>VLOOKUP(H18,Wertung!A:B,2,FALSE)</f>
        <v>1566</v>
      </c>
      <c r="H18" s="33" t="s">
        <v>739</v>
      </c>
      <c r="I18" s="31">
        <f>VLOOKUP(J18,Wertung!A:B,2,FALSE)</f>
        <v>3341</v>
      </c>
      <c r="J18" s="33" t="s">
        <v>729</v>
      </c>
      <c r="K18" s="31">
        <f>VLOOKUP(L18,Wertung!A:B,2,FALSE)</f>
        <v>2380</v>
      </c>
      <c r="L18" s="32" t="s">
        <v>927</v>
      </c>
    </row>
    <row r="19" spans="1:12" x14ac:dyDescent="0.2">
      <c r="A19" s="1">
        <v>18</v>
      </c>
      <c r="B19" s="18" t="s">
        <v>31</v>
      </c>
      <c r="C19" s="18" t="s">
        <v>12</v>
      </c>
      <c r="D19" s="3" t="s">
        <v>10</v>
      </c>
      <c r="E19" s="3" t="s">
        <v>379</v>
      </c>
      <c r="F19" s="28">
        <f t="shared" si="0"/>
        <v>7120</v>
      </c>
      <c r="G19" s="31">
        <f>VLOOKUP(H19,Wertung!A:B,2,FALSE)</f>
        <v>2088</v>
      </c>
      <c r="H19" s="34" t="s">
        <v>747</v>
      </c>
      <c r="I19" s="31">
        <f>VLOOKUP(J19,Wertung!A:B,2,FALSE)</f>
        <v>1775</v>
      </c>
      <c r="J19" s="34" t="s">
        <v>737</v>
      </c>
      <c r="K19" s="31">
        <f>VLOOKUP(L19,Wertung!A:B,2,FALSE)</f>
        <v>3257</v>
      </c>
      <c r="L19" s="32" t="s">
        <v>923</v>
      </c>
    </row>
    <row r="20" spans="1:12" x14ac:dyDescent="0.2">
      <c r="A20" s="1">
        <v>19</v>
      </c>
      <c r="B20" s="19" t="s">
        <v>29</v>
      </c>
      <c r="C20" s="19" t="s">
        <v>2</v>
      </c>
      <c r="D20" s="3" t="s">
        <v>26</v>
      </c>
      <c r="E20" s="4" t="s">
        <v>378</v>
      </c>
      <c r="F20" s="28">
        <f t="shared" si="0"/>
        <v>7013</v>
      </c>
      <c r="G20" s="31">
        <f>VLOOKUP(H20,Wertung!A:B,2,FALSE)</f>
        <v>1263</v>
      </c>
      <c r="H20" s="32" t="s">
        <v>633</v>
      </c>
      <c r="I20" s="31">
        <f>VLOOKUP(J20,Wertung!A:B,2,FALSE)</f>
        <v>2088</v>
      </c>
      <c r="J20" s="32" t="s">
        <v>734</v>
      </c>
      <c r="K20" s="31">
        <f>VLOOKUP(L20,Wertung!A:B,2,FALSE)</f>
        <v>3662</v>
      </c>
      <c r="L20" s="32" t="s">
        <v>947</v>
      </c>
    </row>
    <row r="21" spans="1:12" x14ac:dyDescent="0.2">
      <c r="A21" s="1">
        <v>20</v>
      </c>
      <c r="B21" s="18" t="s">
        <v>272</v>
      </c>
      <c r="C21" s="18" t="s">
        <v>21</v>
      </c>
      <c r="D21" s="3" t="s">
        <v>10</v>
      </c>
      <c r="E21" s="3" t="s">
        <v>379</v>
      </c>
      <c r="F21" s="28">
        <f t="shared" si="0"/>
        <v>6765</v>
      </c>
      <c r="G21" s="31">
        <f>VLOOKUP(H21,Wertung!A:B,2,FALSE)</f>
        <v>2088</v>
      </c>
      <c r="H21" s="33" t="s">
        <v>734</v>
      </c>
      <c r="I21" s="31">
        <f>VLOOKUP(J21,Wertung!A:B,2,FALSE)</f>
        <v>2297</v>
      </c>
      <c r="J21" s="33" t="s">
        <v>733</v>
      </c>
      <c r="K21" s="31">
        <f>VLOOKUP(L21,Wertung!A:B,2,FALSE)</f>
        <v>2380</v>
      </c>
      <c r="L21" s="32" t="s">
        <v>927</v>
      </c>
    </row>
    <row r="22" spans="1:12" x14ac:dyDescent="0.2">
      <c r="A22" s="1">
        <v>21</v>
      </c>
      <c r="B22" s="18" t="s">
        <v>0</v>
      </c>
      <c r="C22" s="18" t="s">
        <v>1</v>
      </c>
      <c r="D22" s="4">
        <v>2003</v>
      </c>
      <c r="E22" s="5" t="s">
        <v>379</v>
      </c>
      <c r="F22" s="28">
        <f t="shared" si="0"/>
        <v>6424</v>
      </c>
      <c r="G22" s="31">
        <f>VLOOKUP(H22,Wertung!A:B,2,FALSE)</f>
        <v>6424</v>
      </c>
      <c r="H22" s="32" t="s">
        <v>827</v>
      </c>
      <c r="I22" s="31">
        <f>VLOOKUP(J22,Wertung!A:B,2,FALSE)</f>
        <v>0</v>
      </c>
      <c r="J22" s="32"/>
      <c r="K22" s="31">
        <f>VLOOKUP(L22,Wertung!A:B,2,FALSE)</f>
        <v>0</v>
      </c>
      <c r="L22" s="32"/>
    </row>
    <row r="23" spans="1:12" x14ac:dyDescent="0.2">
      <c r="A23" s="1">
        <v>22</v>
      </c>
      <c r="B23" s="20" t="s">
        <v>50</v>
      </c>
      <c r="C23" s="20" t="s">
        <v>65</v>
      </c>
      <c r="D23" s="4">
        <v>2007</v>
      </c>
      <c r="E23" s="3" t="s">
        <v>377</v>
      </c>
      <c r="F23" s="28">
        <f t="shared" si="0"/>
        <v>5716</v>
      </c>
      <c r="G23" s="31">
        <f>VLOOKUP(H23,Wertung!A:B,2,FALSE)</f>
        <v>1837</v>
      </c>
      <c r="H23" s="32" t="s">
        <v>629</v>
      </c>
      <c r="I23" s="31">
        <f>VLOOKUP(J23,Wertung!A:B,2,FALSE)</f>
        <v>2088</v>
      </c>
      <c r="J23" s="32" t="s">
        <v>747</v>
      </c>
      <c r="K23" s="31">
        <f>VLOOKUP(L23,Wertung!A:B,2,FALSE)</f>
        <v>1791</v>
      </c>
      <c r="L23" s="36" t="s">
        <v>903</v>
      </c>
    </row>
    <row r="24" spans="1:12" x14ac:dyDescent="0.2">
      <c r="A24" s="1">
        <v>23</v>
      </c>
      <c r="B24" s="20" t="s">
        <v>56</v>
      </c>
      <c r="C24" s="20" t="s">
        <v>36</v>
      </c>
      <c r="D24" s="4">
        <v>2006</v>
      </c>
      <c r="E24" s="3" t="s">
        <v>378</v>
      </c>
      <c r="F24" s="28">
        <f t="shared" si="0"/>
        <v>5444</v>
      </c>
      <c r="G24" s="31">
        <f>VLOOKUP(H24,Wertung!A:B,2,FALSE)</f>
        <v>1148</v>
      </c>
      <c r="H24" s="34" t="s">
        <v>753</v>
      </c>
      <c r="I24" s="31">
        <f>VLOOKUP(J24,Wertung!A:B,2,FALSE)</f>
        <v>2505</v>
      </c>
      <c r="J24" s="34" t="s">
        <v>732</v>
      </c>
      <c r="K24" s="31">
        <f>VLOOKUP(L24,Wertung!A:B,2,FALSE)</f>
        <v>1791</v>
      </c>
      <c r="L24" s="36" t="s">
        <v>903</v>
      </c>
    </row>
    <row r="25" spans="1:12" x14ac:dyDescent="0.2">
      <c r="A25" s="1">
        <v>24</v>
      </c>
      <c r="B25" s="18" t="s">
        <v>270</v>
      </c>
      <c r="C25" s="18" t="s">
        <v>2</v>
      </c>
      <c r="D25" s="5">
        <v>2002</v>
      </c>
      <c r="E25" s="5" t="s">
        <v>380</v>
      </c>
      <c r="F25" s="28">
        <f t="shared" si="0"/>
        <v>5188</v>
      </c>
      <c r="G25" s="31">
        <f>VLOOKUP(H25,Wertung!A:B,2,FALSE)</f>
        <v>1526</v>
      </c>
      <c r="H25" s="34" t="s">
        <v>495</v>
      </c>
      <c r="I25" s="31">
        <f>VLOOKUP(J25,Wertung!A:B,2,FALSE)</f>
        <v>0</v>
      </c>
      <c r="J25" s="34"/>
      <c r="K25" s="31">
        <f>VLOOKUP(L25,Wertung!A:B,2,FALSE)</f>
        <v>3662</v>
      </c>
      <c r="L25" s="32" t="s">
        <v>947</v>
      </c>
    </row>
    <row r="26" spans="1:12" x14ac:dyDescent="0.2">
      <c r="A26" s="1">
        <v>25</v>
      </c>
      <c r="B26" s="20" t="s">
        <v>284</v>
      </c>
      <c r="C26" s="18" t="s">
        <v>37</v>
      </c>
      <c r="D26" s="4">
        <v>2002</v>
      </c>
      <c r="E26" s="4" t="s">
        <v>380</v>
      </c>
      <c r="F26" s="28">
        <f t="shared" si="0"/>
        <v>5107</v>
      </c>
      <c r="G26" s="31">
        <f>VLOOKUP(H26,Wertung!A:B,2,FALSE)</f>
        <v>1445</v>
      </c>
      <c r="H26" s="34" t="s">
        <v>496</v>
      </c>
      <c r="I26" s="31">
        <f>VLOOKUP(J26,Wertung!A:B,2,FALSE)</f>
        <v>0</v>
      </c>
      <c r="J26" s="34"/>
      <c r="K26" s="31">
        <f>VLOOKUP(L26,Wertung!A:B,2,FALSE)</f>
        <v>3662</v>
      </c>
      <c r="L26" s="32" t="s">
        <v>947</v>
      </c>
    </row>
    <row r="27" spans="1:12" hidden="1" x14ac:dyDescent="0.2">
      <c r="A27" s="1">
        <v>26</v>
      </c>
      <c r="B27" s="18" t="s">
        <v>199</v>
      </c>
      <c r="C27" s="18" t="s">
        <v>14</v>
      </c>
      <c r="D27" s="3" t="s">
        <v>381</v>
      </c>
      <c r="E27" s="3" t="s">
        <v>380</v>
      </c>
      <c r="F27" s="28">
        <f t="shared" si="0"/>
        <v>4979</v>
      </c>
      <c r="G27" s="31">
        <f>VLOOKUP(H27,Wertung!A:B,2,FALSE)</f>
        <v>1767</v>
      </c>
      <c r="H27" s="34" t="s">
        <v>493</v>
      </c>
      <c r="I27" s="31">
        <f>VLOOKUP(J27,Wertung!A:B,2,FALSE)</f>
        <v>3212</v>
      </c>
      <c r="J27" s="34" t="s">
        <v>488</v>
      </c>
      <c r="K27" s="31">
        <f>VLOOKUP(L27,Wertung!A:B,2,FALSE)</f>
        <v>0</v>
      </c>
      <c r="L27" s="33"/>
    </row>
    <row r="28" spans="1:12" x14ac:dyDescent="0.2">
      <c r="A28" s="1">
        <v>27</v>
      </c>
      <c r="B28" s="18" t="s">
        <v>46</v>
      </c>
      <c r="C28" s="18" t="s">
        <v>42</v>
      </c>
      <c r="D28" s="5">
        <v>2002</v>
      </c>
      <c r="E28" s="5" t="s">
        <v>380</v>
      </c>
      <c r="F28" s="28">
        <f t="shared" si="0"/>
        <v>4818</v>
      </c>
      <c r="G28" s="31">
        <f>VLOOKUP(H28,Wertung!A:B,2,FALSE)</f>
        <v>1927</v>
      </c>
      <c r="H28" s="34" t="s">
        <v>492</v>
      </c>
      <c r="I28" s="31">
        <f>VLOOKUP(J28,Wertung!A:B,2,FALSE)</f>
        <v>2891</v>
      </c>
      <c r="J28" s="34" t="s">
        <v>487</v>
      </c>
      <c r="K28" s="31">
        <f>VLOOKUP(L28,Wertung!A:B,2,FALSE)</f>
        <v>0</v>
      </c>
      <c r="L28" s="32"/>
    </row>
    <row r="29" spans="1:12" x14ac:dyDescent="0.2">
      <c r="A29" s="1">
        <v>28</v>
      </c>
      <c r="B29" s="12" t="s">
        <v>209</v>
      </c>
      <c r="C29" s="12" t="s">
        <v>9</v>
      </c>
      <c r="D29" s="8">
        <v>2006</v>
      </c>
      <c r="E29" s="3" t="s">
        <v>378</v>
      </c>
      <c r="F29" s="28">
        <f t="shared" si="0"/>
        <v>4676</v>
      </c>
      <c r="G29" s="31">
        <f>VLOOKUP(H29,Wertung!A:B,2,FALSE)</f>
        <v>1033</v>
      </c>
      <c r="H29" s="32" t="s">
        <v>648</v>
      </c>
      <c r="I29" s="31">
        <f>VLOOKUP(J29,Wertung!A:B,2,FALSE)</f>
        <v>1263</v>
      </c>
      <c r="J29" s="32" t="s">
        <v>633</v>
      </c>
      <c r="K29" s="31">
        <f>VLOOKUP(L29,Wertung!A:B,2,FALSE)</f>
        <v>2380</v>
      </c>
      <c r="L29" s="32" t="s">
        <v>927</v>
      </c>
    </row>
    <row r="30" spans="1:12" x14ac:dyDescent="0.2">
      <c r="A30" s="1">
        <v>29</v>
      </c>
      <c r="B30" s="18" t="s">
        <v>22</v>
      </c>
      <c r="C30" s="18" t="s">
        <v>1</v>
      </c>
      <c r="D30" s="4">
        <v>2005</v>
      </c>
      <c r="E30" s="3" t="s">
        <v>378</v>
      </c>
      <c r="F30" s="28">
        <f t="shared" si="0"/>
        <v>4594</v>
      </c>
      <c r="G30" s="31">
        <f>VLOOKUP(H30,Wertung!A:B,2,FALSE)</f>
        <v>1462</v>
      </c>
      <c r="H30" s="34" t="s">
        <v>750</v>
      </c>
      <c r="I30" s="31">
        <f>VLOOKUP(J30,Wertung!A:B,2,FALSE)</f>
        <v>1879</v>
      </c>
      <c r="J30" s="34" t="s">
        <v>748</v>
      </c>
      <c r="K30" s="31">
        <f>VLOOKUP(L30,Wertung!A:B,2,FALSE)</f>
        <v>1253</v>
      </c>
      <c r="L30" s="32" t="s">
        <v>935</v>
      </c>
    </row>
    <row r="31" spans="1:12" x14ac:dyDescent="0.2">
      <c r="A31" s="1">
        <v>30</v>
      </c>
      <c r="B31" s="18" t="s">
        <v>966</v>
      </c>
      <c r="C31" s="18" t="s">
        <v>2</v>
      </c>
      <c r="D31" s="6">
        <v>2007</v>
      </c>
      <c r="E31" s="6" t="s">
        <v>377</v>
      </c>
      <c r="F31" s="28">
        <f t="shared" si="0"/>
        <v>4009</v>
      </c>
      <c r="G31" s="31">
        <f>VLOOKUP(H31,Wertung!A:B,2,FALSE)</f>
        <v>0</v>
      </c>
      <c r="H31" s="32"/>
      <c r="I31" s="31">
        <f>VLOOKUP(J31,Wertung!A:B,2,FALSE)</f>
        <v>0</v>
      </c>
      <c r="J31" s="32"/>
      <c r="K31" s="31">
        <f>VLOOKUP(L31,Wertung!A:B,2,FALSE)</f>
        <v>4009</v>
      </c>
      <c r="L31" s="32" t="s">
        <v>921</v>
      </c>
    </row>
    <row r="32" spans="1:12" hidden="1" x14ac:dyDescent="0.2">
      <c r="A32" s="1">
        <v>31</v>
      </c>
      <c r="B32" s="18" t="s">
        <v>32</v>
      </c>
      <c r="C32" s="18" t="s">
        <v>7</v>
      </c>
      <c r="D32" s="5">
        <v>2001</v>
      </c>
      <c r="E32" s="6" t="s">
        <v>380</v>
      </c>
      <c r="F32" s="28">
        <f t="shared" si="0"/>
        <v>3855</v>
      </c>
      <c r="G32" s="31">
        <f>VLOOKUP(H32,Wertung!A:B,2,FALSE)</f>
        <v>3855</v>
      </c>
      <c r="H32" s="32" t="s">
        <v>832</v>
      </c>
      <c r="I32" s="31">
        <f>VLOOKUP(J32,Wertung!A:B,2,FALSE)</f>
        <v>0</v>
      </c>
      <c r="J32" s="32"/>
      <c r="K32" s="31">
        <f>VLOOKUP(L32,Wertung!A:B,2,FALSE)</f>
        <v>0</v>
      </c>
      <c r="L32" s="32"/>
    </row>
    <row r="33" spans="1:12" x14ac:dyDescent="0.2">
      <c r="A33" s="1">
        <v>32</v>
      </c>
      <c r="B33" s="18" t="s">
        <v>484</v>
      </c>
      <c r="C33" s="18" t="s">
        <v>2</v>
      </c>
      <c r="D33" s="6">
        <v>2005</v>
      </c>
      <c r="E33" s="6" t="s">
        <v>378</v>
      </c>
      <c r="F33" s="28">
        <f t="shared" si="0"/>
        <v>3633</v>
      </c>
      <c r="G33" s="31">
        <f>VLOOKUP(H33,Wertung!A:B,2,FALSE)</f>
        <v>0</v>
      </c>
      <c r="H33" s="34"/>
      <c r="I33" s="31">
        <f>VLOOKUP(J33,Wertung!A:B,2,FALSE)</f>
        <v>1253</v>
      </c>
      <c r="J33" s="34" t="s">
        <v>752</v>
      </c>
      <c r="K33" s="31">
        <f>VLOOKUP(L33,Wertung!A:B,2,FALSE)</f>
        <v>2380</v>
      </c>
      <c r="L33" s="32" t="s">
        <v>927</v>
      </c>
    </row>
    <row r="34" spans="1:12" x14ac:dyDescent="0.2">
      <c r="A34" s="1">
        <v>33</v>
      </c>
      <c r="B34" s="19" t="s">
        <v>852</v>
      </c>
      <c r="C34" s="20" t="s">
        <v>35</v>
      </c>
      <c r="D34" s="3">
        <v>2005</v>
      </c>
      <c r="E34" s="4" t="s">
        <v>378</v>
      </c>
      <c r="F34" s="28">
        <f t="shared" si="0"/>
        <v>3434</v>
      </c>
      <c r="G34" s="31">
        <f>VLOOKUP(H34,Wertung!A:B,2,FALSE)</f>
        <v>1148</v>
      </c>
      <c r="H34" s="32" t="s">
        <v>647</v>
      </c>
      <c r="I34" s="31">
        <f>VLOOKUP(J34,Wertung!A:B,2,FALSE)</f>
        <v>1033</v>
      </c>
      <c r="J34" s="32" t="s">
        <v>636</v>
      </c>
      <c r="K34" s="31">
        <f>VLOOKUP(L34,Wertung!A:B,2,FALSE)</f>
        <v>1253</v>
      </c>
      <c r="L34" s="32" t="s">
        <v>935</v>
      </c>
    </row>
    <row r="35" spans="1:12" x14ac:dyDescent="0.2">
      <c r="A35" s="1">
        <v>34</v>
      </c>
      <c r="B35" s="12" t="s">
        <v>127</v>
      </c>
      <c r="C35" s="12" t="s">
        <v>36</v>
      </c>
      <c r="D35" s="4">
        <v>2008</v>
      </c>
      <c r="E35" s="3" t="s">
        <v>377</v>
      </c>
      <c r="F35" s="28">
        <f t="shared" si="0"/>
        <v>3330</v>
      </c>
      <c r="G35" s="31">
        <f>VLOOKUP(H35,Wertung!A:B,2,FALSE)</f>
        <v>873</v>
      </c>
      <c r="H35" s="34" t="s">
        <v>569</v>
      </c>
      <c r="I35" s="31">
        <f>VLOOKUP(J35,Wertung!A:B,2,FALSE)</f>
        <v>1148</v>
      </c>
      <c r="J35" s="34" t="s">
        <v>647</v>
      </c>
      <c r="K35" s="31">
        <f>VLOOKUP(L35,Wertung!A:B,2,FALSE)</f>
        <v>1309</v>
      </c>
      <c r="L35" s="32" t="s">
        <v>907</v>
      </c>
    </row>
    <row r="36" spans="1:12" x14ac:dyDescent="0.2">
      <c r="A36" s="1">
        <v>35</v>
      </c>
      <c r="B36" s="18" t="s">
        <v>382</v>
      </c>
      <c r="C36" s="18" t="s">
        <v>2</v>
      </c>
      <c r="D36" s="5">
        <v>2002</v>
      </c>
      <c r="E36" s="5" t="s">
        <v>380</v>
      </c>
      <c r="F36" s="28">
        <f t="shared" si="0"/>
        <v>3293</v>
      </c>
      <c r="G36" s="31">
        <f>VLOOKUP(H36,Wertung!A:B,2,FALSE)</f>
        <v>1205</v>
      </c>
      <c r="H36" s="34" t="s">
        <v>499</v>
      </c>
      <c r="I36" s="31">
        <f>VLOOKUP(J36,Wertung!A:B,2,FALSE)</f>
        <v>2088</v>
      </c>
      <c r="J36" s="34" t="s">
        <v>491</v>
      </c>
      <c r="K36" s="31">
        <f>VLOOKUP(L36,Wertung!A:B,2,FALSE)</f>
        <v>0</v>
      </c>
      <c r="L36" s="32"/>
    </row>
    <row r="37" spans="1:12" x14ac:dyDescent="0.2">
      <c r="A37" s="1">
        <v>36</v>
      </c>
      <c r="B37" s="18" t="s">
        <v>40</v>
      </c>
      <c r="C37" s="18" t="s">
        <v>13</v>
      </c>
      <c r="D37" s="3" t="s">
        <v>38</v>
      </c>
      <c r="E37" s="3" t="s">
        <v>379</v>
      </c>
      <c r="F37" s="28">
        <f t="shared" si="0"/>
        <v>3289</v>
      </c>
      <c r="G37" s="31">
        <f>VLOOKUP(H37,Wertung!A:B,2,FALSE)</f>
        <v>1044</v>
      </c>
      <c r="H37" s="35" t="s">
        <v>754</v>
      </c>
      <c r="I37" s="31">
        <f>VLOOKUP(J37,Wertung!A:B,2,FALSE)</f>
        <v>992</v>
      </c>
      <c r="J37" s="35" t="s">
        <v>755</v>
      </c>
      <c r="K37" s="31">
        <f>VLOOKUP(L37,Wertung!A:B,2,FALSE)</f>
        <v>1253</v>
      </c>
      <c r="L37" s="32" t="s">
        <v>935</v>
      </c>
    </row>
    <row r="38" spans="1:12" x14ac:dyDescent="0.2">
      <c r="A38" s="1">
        <v>37</v>
      </c>
      <c r="B38" s="12" t="s">
        <v>328</v>
      </c>
      <c r="C38" s="12" t="s">
        <v>7</v>
      </c>
      <c r="D38" s="3">
        <v>2007</v>
      </c>
      <c r="E38" s="4" t="s">
        <v>377</v>
      </c>
      <c r="F38" s="28">
        <f t="shared" si="0"/>
        <v>3169</v>
      </c>
      <c r="G38" s="31">
        <f>VLOOKUP(H38,Wertung!A:B,2,FALSE)</f>
        <v>1378</v>
      </c>
      <c r="H38" s="32" t="s">
        <v>632</v>
      </c>
      <c r="I38" s="31">
        <f>VLOOKUP(J38,Wertung!A:B,2,FALSE)</f>
        <v>0</v>
      </c>
      <c r="J38" s="32"/>
      <c r="K38" s="31">
        <f>VLOOKUP(L38,Wertung!A:B,2,FALSE)</f>
        <v>1791</v>
      </c>
      <c r="L38" s="36" t="s">
        <v>903</v>
      </c>
    </row>
    <row r="39" spans="1:12" x14ac:dyDescent="0.2">
      <c r="A39" s="1">
        <v>38</v>
      </c>
      <c r="B39" s="18" t="s">
        <v>266</v>
      </c>
      <c r="C39" s="18" t="s">
        <v>7</v>
      </c>
      <c r="D39" s="6">
        <v>2007</v>
      </c>
      <c r="E39" s="6" t="s">
        <v>377</v>
      </c>
      <c r="F39" s="28">
        <f t="shared" si="0"/>
        <v>2918</v>
      </c>
      <c r="G39" s="31">
        <f>VLOOKUP(H39,Wertung!A:B,2,FALSE)</f>
        <v>919</v>
      </c>
      <c r="H39" s="34" t="s">
        <v>649</v>
      </c>
      <c r="I39" s="31">
        <f>VLOOKUP(J39,Wertung!A:B,2,FALSE)</f>
        <v>1148</v>
      </c>
      <c r="J39" s="34" t="s">
        <v>634</v>
      </c>
      <c r="K39" s="31">
        <f>VLOOKUP(L39,Wertung!A:B,2,FALSE)</f>
        <v>851</v>
      </c>
      <c r="L39" s="32" t="s">
        <v>883</v>
      </c>
    </row>
    <row r="40" spans="1:12" x14ac:dyDescent="0.2">
      <c r="A40" s="1">
        <v>39</v>
      </c>
      <c r="B40" s="18" t="s">
        <v>210</v>
      </c>
      <c r="C40" s="18" t="s">
        <v>4</v>
      </c>
      <c r="D40" s="6">
        <v>2006</v>
      </c>
      <c r="E40" s="6" t="s">
        <v>378</v>
      </c>
      <c r="F40" s="28">
        <f t="shared" si="0"/>
        <v>2831</v>
      </c>
      <c r="G40" s="31">
        <f>VLOOKUP(H40,Wertung!A:B,2,FALSE)</f>
        <v>431</v>
      </c>
      <c r="H40" s="34" t="s">
        <v>659</v>
      </c>
      <c r="I40" s="31">
        <f>VLOOKUP(J40,Wertung!A:B,2,FALSE)</f>
        <v>1091</v>
      </c>
      <c r="J40" s="34" t="s">
        <v>635</v>
      </c>
      <c r="K40" s="31">
        <f>VLOOKUP(L40,Wertung!A:B,2,FALSE)</f>
        <v>1309</v>
      </c>
      <c r="L40" s="32" t="s">
        <v>907</v>
      </c>
    </row>
    <row r="41" spans="1:12" x14ac:dyDescent="0.2">
      <c r="A41" s="1">
        <v>40</v>
      </c>
      <c r="B41" s="20" t="s">
        <v>129</v>
      </c>
      <c r="C41" s="20" t="s">
        <v>101</v>
      </c>
      <c r="D41" s="4">
        <v>2007</v>
      </c>
      <c r="E41" s="3" t="s">
        <v>377</v>
      </c>
      <c r="F41" s="28">
        <f t="shared" si="0"/>
        <v>2809</v>
      </c>
      <c r="G41" s="31">
        <f>VLOOKUP(H41,Wertung!A:B,2,FALSE)</f>
        <v>574</v>
      </c>
      <c r="H41" s="34" t="s">
        <v>654</v>
      </c>
      <c r="I41" s="31">
        <f>VLOOKUP(J41,Wertung!A:B,2,FALSE)</f>
        <v>982</v>
      </c>
      <c r="J41" s="34" t="s">
        <v>568</v>
      </c>
      <c r="K41" s="31">
        <f>VLOOKUP(L41,Wertung!A:B,2,FALSE)</f>
        <v>1253</v>
      </c>
      <c r="L41" s="32" t="s">
        <v>935</v>
      </c>
    </row>
    <row r="42" spans="1:12" x14ac:dyDescent="0.2">
      <c r="A42" s="1">
        <v>41</v>
      </c>
      <c r="B42" s="18" t="s">
        <v>126</v>
      </c>
      <c r="C42" s="18" t="s">
        <v>2</v>
      </c>
      <c r="D42" s="3" t="s">
        <v>10</v>
      </c>
      <c r="E42" s="3" t="s">
        <v>379</v>
      </c>
      <c r="F42" s="28">
        <f t="shared" si="0"/>
        <v>2798</v>
      </c>
      <c r="G42" s="31">
        <f>VLOOKUP(H42,Wertung!A:B,2,FALSE)</f>
        <v>1253</v>
      </c>
      <c r="H42" s="34" t="s">
        <v>752</v>
      </c>
      <c r="I42" s="31">
        <f>VLOOKUP(J42,Wertung!A:B,2,FALSE)</f>
        <v>1044</v>
      </c>
      <c r="J42" s="34" t="s">
        <v>754</v>
      </c>
      <c r="K42" s="31">
        <f>VLOOKUP(L42,Wertung!A:B,2,FALSE)</f>
        <v>501</v>
      </c>
      <c r="L42" s="36" t="s">
        <v>937</v>
      </c>
    </row>
    <row r="43" spans="1:12" x14ac:dyDescent="0.2">
      <c r="A43" s="1">
        <v>42</v>
      </c>
      <c r="B43" s="18" t="s">
        <v>269</v>
      </c>
      <c r="C43" s="18" t="s">
        <v>55</v>
      </c>
      <c r="D43" s="6">
        <v>2004</v>
      </c>
      <c r="E43" s="3" t="s">
        <v>379</v>
      </c>
      <c r="F43" s="28">
        <f t="shared" si="0"/>
        <v>2715</v>
      </c>
      <c r="G43" s="31">
        <f>VLOOKUP(H43,Wertung!A:B,2,FALSE)</f>
        <v>679</v>
      </c>
      <c r="H43" s="35" t="s">
        <v>761</v>
      </c>
      <c r="I43" s="31">
        <f>VLOOKUP(J43,Wertung!A:B,2,FALSE)</f>
        <v>783</v>
      </c>
      <c r="J43" s="35" t="s">
        <v>759</v>
      </c>
      <c r="K43" s="31">
        <f>VLOOKUP(L43,Wertung!A:B,2,FALSE)</f>
        <v>1253</v>
      </c>
      <c r="L43" s="32" t="s">
        <v>935</v>
      </c>
    </row>
    <row r="44" spans="1:12" x14ac:dyDescent="0.2">
      <c r="A44" s="1">
        <v>43</v>
      </c>
      <c r="B44" s="20" t="s">
        <v>214</v>
      </c>
      <c r="C44" s="20" t="s">
        <v>207</v>
      </c>
      <c r="D44" s="4">
        <v>2006</v>
      </c>
      <c r="E44" s="6" t="s">
        <v>378</v>
      </c>
      <c r="F44" s="28">
        <f t="shared" si="0"/>
        <v>2658</v>
      </c>
      <c r="G44" s="31">
        <f>VLOOKUP(H44,Wertung!A:B,2,FALSE)</f>
        <v>804</v>
      </c>
      <c r="H44" s="34" t="s">
        <v>650</v>
      </c>
      <c r="I44" s="31">
        <f>VLOOKUP(J44,Wertung!A:B,2,FALSE)</f>
        <v>545</v>
      </c>
      <c r="J44" s="34" t="s">
        <v>655</v>
      </c>
      <c r="K44" s="31">
        <f>VLOOKUP(L44,Wertung!A:B,2,FALSE)</f>
        <v>1309</v>
      </c>
      <c r="L44" s="32" t="s">
        <v>907</v>
      </c>
    </row>
    <row r="45" spans="1:12" x14ac:dyDescent="0.2">
      <c r="A45" s="1">
        <v>44</v>
      </c>
      <c r="B45" s="12" t="s">
        <v>54</v>
      </c>
      <c r="C45" s="12" t="s">
        <v>35</v>
      </c>
      <c r="D45" s="3">
        <v>2006</v>
      </c>
      <c r="E45" s="6" t="s">
        <v>378</v>
      </c>
      <c r="F45" s="28">
        <f t="shared" si="0"/>
        <v>2572</v>
      </c>
      <c r="G45" s="31">
        <f>VLOOKUP(H45,Wertung!A:B,2,FALSE)</f>
        <v>746</v>
      </c>
      <c r="H45" s="34" t="s">
        <v>651</v>
      </c>
      <c r="I45" s="31">
        <f>VLOOKUP(J45,Wertung!A:B,2,FALSE)</f>
        <v>517</v>
      </c>
      <c r="J45" s="34" t="s">
        <v>656</v>
      </c>
      <c r="K45" s="31">
        <f>VLOOKUP(L45,Wertung!A:B,2,FALSE)</f>
        <v>1309</v>
      </c>
      <c r="L45" s="32" t="s">
        <v>907</v>
      </c>
    </row>
    <row r="46" spans="1:12" x14ac:dyDescent="0.2">
      <c r="A46" s="1">
        <v>45</v>
      </c>
      <c r="B46" s="12" t="s">
        <v>27</v>
      </c>
      <c r="C46" s="12" t="s">
        <v>21</v>
      </c>
      <c r="D46" s="4">
        <v>2007</v>
      </c>
      <c r="E46" s="4" t="s">
        <v>377</v>
      </c>
      <c r="F46" s="28">
        <f t="shared" si="0"/>
        <v>2544</v>
      </c>
      <c r="G46" s="31">
        <f>VLOOKUP(H46,Wertung!A:B,2,FALSE)</f>
        <v>545</v>
      </c>
      <c r="H46" s="32" t="s">
        <v>655</v>
      </c>
      <c r="I46" s="31">
        <f>VLOOKUP(J46,Wertung!A:B,2,FALSE)</f>
        <v>746</v>
      </c>
      <c r="J46" s="32" t="s">
        <v>651</v>
      </c>
      <c r="K46" s="31">
        <f>VLOOKUP(L46,Wertung!A:B,2,FALSE)</f>
        <v>1253</v>
      </c>
      <c r="L46" s="32" t="s">
        <v>935</v>
      </c>
    </row>
    <row r="47" spans="1:12" x14ac:dyDescent="0.2">
      <c r="A47" s="1">
        <v>46</v>
      </c>
      <c r="B47" s="18" t="s">
        <v>205</v>
      </c>
      <c r="C47" s="18" t="s">
        <v>13</v>
      </c>
      <c r="D47" s="3" t="s">
        <v>38</v>
      </c>
      <c r="E47" s="3" t="s">
        <v>379</v>
      </c>
      <c r="F47" s="28">
        <f t="shared" si="0"/>
        <v>2520</v>
      </c>
      <c r="G47" s="31">
        <f>VLOOKUP(H47,Wertung!A:B,2,FALSE)</f>
        <v>766</v>
      </c>
      <c r="H47" s="34" t="s">
        <v>773</v>
      </c>
      <c r="I47" s="31">
        <f>VLOOKUP(J47,Wertung!A:B,2,FALSE)</f>
        <v>1253</v>
      </c>
      <c r="J47" s="34" t="s">
        <v>768</v>
      </c>
      <c r="K47" s="31">
        <f>VLOOKUP(L47,Wertung!A:B,2,FALSE)</f>
        <v>501</v>
      </c>
      <c r="L47" s="36" t="s">
        <v>937</v>
      </c>
    </row>
    <row r="48" spans="1:12" x14ac:dyDescent="0.2">
      <c r="A48" s="1">
        <v>47</v>
      </c>
      <c r="B48" s="18" t="s">
        <v>463</v>
      </c>
      <c r="C48" s="18" t="s">
        <v>2</v>
      </c>
      <c r="D48" s="5">
        <v>2004</v>
      </c>
      <c r="E48" s="5" t="s">
        <v>379</v>
      </c>
      <c r="F48" s="28">
        <f t="shared" si="0"/>
        <v>2401</v>
      </c>
      <c r="G48" s="31">
        <f>VLOOKUP(H48,Wertung!A:B,2,FALSE)</f>
        <v>0</v>
      </c>
      <c r="H48" s="32"/>
      <c r="I48" s="31">
        <f>VLOOKUP(J48,Wertung!A:B,2,FALSE)</f>
        <v>1148</v>
      </c>
      <c r="J48" s="32" t="s">
        <v>753</v>
      </c>
      <c r="K48" s="31">
        <f>VLOOKUP(L48,Wertung!A:B,2,FALSE)</f>
        <v>1253</v>
      </c>
      <c r="L48" s="32" t="s">
        <v>935</v>
      </c>
    </row>
    <row r="49" spans="1:12" x14ac:dyDescent="0.2">
      <c r="A49" s="1">
        <v>48</v>
      </c>
      <c r="B49" s="18" t="s">
        <v>57</v>
      </c>
      <c r="C49" s="18" t="s">
        <v>2</v>
      </c>
      <c r="D49" s="6">
        <v>2009</v>
      </c>
      <c r="E49" s="3" t="s">
        <v>376</v>
      </c>
      <c r="F49" s="28">
        <f t="shared" si="0"/>
        <v>2286</v>
      </c>
      <c r="G49" s="31">
        <f>VLOOKUP(H49,Wertung!A:B,2,FALSE)</f>
        <v>1033</v>
      </c>
      <c r="H49" s="32" t="s">
        <v>636</v>
      </c>
      <c r="I49" s="31">
        <f>VLOOKUP(J49,Wertung!A:B,2,FALSE)</f>
        <v>0</v>
      </c>
      <c r="J49" s="32"/>
      <c r="K49" s="31">
        <f>VLOOKUP(L49,Wertung!A:B,2,FALSE)</f>
        <v>1253</v>
      </c>
      <c r="L49" s="32" t="s">
        <v>935</v>
      </c>
    </row>
    <row r="50" spans="1:12" s="2" customFormat="1" x14ac:dyDescent="0.2">
      <c r="A50" s="1">
        <v>49</v>
      </c>
      <c r="B50" s="18" t="s">
        <v>221</v>
      </c>
      <c r="C50" s="18" t="s">
        <v>6</v>
      </c>
      <c r="D50" s="4">
        <v>2007</v>
      </c>
      <c r="E50" s="4" t="s">
        <v>377</v>
      </c>
      <c r="F50" s="28">
        <f t="shared" si="0"/>
        <v>2270</v>
      </c>
      <c r="G50" s="31">
        <f>VLOOKUP(H50,Wertung!A:B,2,FALSE)</f>
        <v>655</v>
      </c>
      <c r="H50" s="32" t="s">
        <v>572</v>
      </c>
      <c r="I50" s="31">
        <f>VLOOKUP(J50,Wertung!A:B,2,FALSE)</f>
        <v>764</v>
      </c>
      <c r="J50" s="32" t="s">
        <v>570</v>
      </c>
      <c r="K50" s="31">
        <f>VLOOKUP(L50,Wertung!A:B,2,FALSE)</f>
        <v>851</v>
      </c>
      <c r="L50" s="32" t="s">
        <v>883</v>
      </c>
    </row>
    <row r="51" spans="1:12" x14ac:dyDescent="0.2">
      <c r="A51" s="1">
        <v>50</v>
      </c>
      <c r="B51" s="18" t="s">
        <v>39</v>
      </c>
      <c r="C51" s="18" t="s">
        <v>21</v>
      </c>
      <c r="D51" s="6">
        <v>2003</v>
      </c>
      <c r="E51" s="3" t="s">
        <v>379</v>
      </c>
      <c r="F51" s="28">
        <f t="shared" si="0"/>
        <v>2259</v>
      </c>
      <c r="G51" s="31">
        <f>VLOOKUP(H51,Wertung!A:B,2,FALSE)</f>
        <v>1357</v>
      </c>
      <c r="H51" s="35" t="s">
        <v>751</v>
      </c>
      <c r="I51" s="31">
        <f>VLOOKUP(J51,Wertung!A:B,2,FALSE)</f>
        <v>0</v>
      </c>
      <c r="J51" s="35"/>
      <c r="K51" s="31">
        <f>VLOOKUP(L51,Wertung!A:B,2,FALSE)</f>
        <v>902</v>
      </c>
      <c r="L51" s="36" t="s">
        <v>936</v>
      </c>
    </row>
    <row r="52" spans="1:12" x14ac:dyDescent="0.2">
      <c r="A52" s="1">
        <v>51</v>
      </c>
      <c r="B52" s="18" t="s">
        <v>485</v>
      </c>
      <c r="C52" s="18" t="s">
        <v>36</v>
      </c>
      <c r="D52" s="3" t="s">
        <v>47</v>
      </c>
      <c r="E52" s="3" t="s">
        <v>380</v>
      </c>
      <c r="F52" s="28">
        <f t="shared" si="0"/>
        <v>2248</v>
      </c>
      <c r="G52" s="31">
        <f>VLOOKUP(H52,Wertung!A:B,2,FALSE)</f>
        <v>0</v>
      </c>
      <c r="H52" s="34"/>
      <c r="I52" s="31">
        <f>VLOOKUP(J52,Wertung!A:B,2,FALSE)</f>
        <v>2248</v>
      </c>
      <c r="J52" s="34" t="s">
        <v>490</v>
      </c>
      <c r="K52" s="31">
        <f>VLOOKUP(L52,Wertung!A:B,2,FALSE)</f>
        <v>0</v>
      </c>
      <c r="L52" s="32"/>
    </row>
    <row r="53" spans="1:12" x14ac:dyDescent="0.2">
      <c r="A53" s="1">
        <v>52</v>
      </c>
      <c r="B53" s="18" t="s">
        <v>276</v>
      </c>
      <c r="C53" s="18" t="s">
        <v>13</v>
      </c>
      <c r="D53" s="3" t="s">
        <v>38</v>
      </c>
      <c r="E53" s="3" t="s">
        <v>379</v>
      </c>
      <c r="F53" s="28">
        <f t="shared" si="0"/>
        <v>2223</v>
      </c>
      <c r="G53" s="31">
        <f>VLOOKUP(H53,Wertung!A:B,2,FALSE)</f>
        <v>835</v>
      </c>
      <c r="H53" s="32" t="s">
        <v>758</v>
      </c>
      <c r="I53" s="31">
        <f>VLOOKUP(J53,Wertung!A:B,2,FALSE)</f>
        <v>887</v>
      </c>
      <c r="J53" s="32" t="s">
        <v>757</v>
      </c>
      <c r="K53" s="31">
        <f>VLOOKUP(L53,Wertung!A:B,2,FALSE)</f>
        <v>501</v>
      </c>
      <c r="L53" s="36" t="s">
        <v>937</v>
      </c>
    </row>
    <row r="54" spans="1:12" x14ac:dyDescent="0.2">
      <c r="A54" s="1">
        <v>53</v>
      </c>
      <c r="B54" s="18" t="s">
        <v>353</v>
      </c>
      <c r="C54" s="18" t="s">
        <v>14</v>
      </c>
      <c r="D54" s="6">
        <v>2005</v>
      </c>
      <c r="E54" s="6" t="s">
        <v>378</v>
      </c>
      <c r="F54" s="28">
        <f t="shared" si="0"/>
        <v>2201</v>
      </c>
      <c r="G54" s="31">
        <f>VLOOKUP(H54,Wertung!A:B,2,FALSE)</f>
        <v>517</v>
      </c>
      <c r="H54" s="34" t="s">
        <v>656</v>
      </c>
      <c r="I54" s="31">
        <f>VLOOKUP(J54,Wertung!A:B,2,FALSE)</f>
        <v>431</v>
      </c>
      <c r="J54" s="34" t="s">
        <v>659</v>
      </c>
      <c r="K54" s="31">
        <f>VLOOKUP(L54,Wertung!A:B,2,FALSE)</f>
        <v>1253</v>
      </c>
      <c r="L54" s="32" t="s">
        <v>935</v>
      </c>
    </row>
    <row r="55" spans="1:12" x14ac:dyDescent="0.2">
      <c r="A55" s="1">
        <v>54</v>
      </c>
      <c r="B55" s="19" t="s">
        <v>220</v>
      </c>
      <c r="C55" s="19" t="s">
        <v>77</v>
      </c>
      <c r="D55" s="3" t="s">
        <v>20</v>
      </c>
      <c r="E55" s="8" t="s">
        <v>377</v>
      </c>
      <c r="F55" s="28">
        <f t="shared" si="0"/>
        <v>2095</v>
      </c>
      <c r="G55" s="31">
        <f>VLOOKUP(H55,Wertung!A:B,2,FALSE)</f>
        <v>600</v>
      </c>
      <c r="H55" s="32" t="s">
        <v>573</v>
      </c>
      <c r="I55" s="31">
        <f>VLOOKUP(J55,Wertung!A:B,2,FALSE)</f>
        <v>873</v>
      </c>
      <c r="J55" s="32" t="s">
        <v>569</v>
      </c>
      <c r="K55" s="31">
        <f>VLOOKUP(L55,Wertung!A:B,2,FALSE)</f>
        <v>622</v>
      </c>
      <c r="L55" s="34" t="s">
        <v>887</v>
      </c>
    </row>
    <row r="56" spans="1:12" x14ac:dyDescent="0.2">
      <c r="A56" s="1">
        <v>55</v>
      </c>
      <c r="B56" s="24" t="s">
        <v>273</v>
      </c>
      <c r="C56" s="24" t="s">
        <v>67</v>
      </c>
      <c r="D56" s="4">
        <v>2006</v>
      </c>
      <c r="E56" s="3" t="s">
        <v>378</v>
      </c>
      <c r="F56" s="28">
        <f t="shared" si="0"/>
        <v>2028</v>
      </c>
      <c r="G56" s="31">
        <f>VLOOKUP(H56,Wertung!A:B,2,FALSE)</f>
        <v>287</v>
      </c>
      <c r="H56" s="34" t="s">
        <v>663</v>
      </c>
      <c r="I56" s="31">
        <f>VLOOKUP(J56,Wertung!A:B,2,FALSE)</f>
        <v>488</v>
      </c>
      <c r="J56" s="34" t="s">
        <v>657</v>
      </c>
      <c r="K56" s="31">
        <f>VLOOKUP(L56,Wertung!A:B,2,FALSE)</f>
        <v>1253</v>
      </c>
      <c r="L56" s="32" t="s">
        <v>935</v>
      </c>
    </row>
    <row r="57" spans="1:12" x14ac:dyDescent="0.2">
      <c r="A57" s="1">
        <v>56</v>
      </c>
      <c r="B57" s="18" t="s">
        <v>41</v>
      </c>
      <c r="C57" s="18" t="s">
        <v>42</v>
      </c>
      <c r="D57" s="3" t="s">
        <v>10</v>
      </c>
      <c r="E57" s="3" t="s">
        <v>379</v>
      </c>
      <c r="F57" s="28">
        <f t="shared" si="0"/>
        <v>1949</v>
      </c>
      <c r="G57" s="31">
        <f>VLOOKUP(H57,Wertung!A:B,2,FALSE)</f>
        <v>835</v>
      </c>
      <c r="H57" s="34" t="s">
        <v>772</v>
      </c>
      <c r="I57" s="31">
        <f>VLOOKUP(J57,Wertung!A:B,2,FALSE)</f>
        <v>1114</v>
      </c>
      <c r="J57" s="34" t="s">
        <v>769</v>
      </c>
      <c r="K57" s="31">
        <f>VLOOKUP(L57,Wertung!A:B,2,FALSE)</f>
        <v>0</v>
      </c>
      <c r="L57" s="32"/>
    </row>
    <row r="58" spans="1:12" x14ac:dyDescent="0.2">
      <c r="A58" s="1">
        <v>57</v>
      </c>
      <c r="B58" s="24" t="s">
        <v>390</v>
      </c>
      <c r="C58" s="24" t="s">
        <v>170</v>
      </c>
      <c r="D58" s="4">
        <v>2009</v>
      </c>
      <c r="E58" s="4" t="s">
        <v>376</v>
      </c>
      <c r="F58" s="28">
        <f t="shared" si="0"/>
        <v>1931</v>
      </c>
      <c r="G58" s="31">
        <f>VLOOKUP(H58,Wertung!A:B,2,FALSE)</f>
        <v>600</v>
      </c>
      <c r="H58" s="32" t="s">
        <v>527</v>
      </c>
      <c r="I58" s="31">
        <f>VLOOKUP(J58,Wertung!A:B,2,FALSE)</f>
        <v>709</v>
      </c>
      <c r="J58" s="32" t="s">
        <v>571</v>
      </c>
      <c r="K58" s="31">
        <f>VLOOKUP(L58,Wertung!A:B,2,FALSE)</f>
        <v>622</v>
      </c>
      <c r="L58" s="34" t="s">
        <v>887</v>
      </c>
    </row>
    <row r="59" spans="1:12" x14ac:dyDescent="0.2">
      <c r="A59" s="1">
        <v>58</v>
      </c>
      <c r="B59" s="18" t="s">
        <v>988</v>
      </c>
      <c r="C59" s="18" t="s">
        <v>14</v>
      </c>
      <c r="D59" s="5">
        <v>2002</v>
      </c>
      <c r="E59" s="3" t="s">
        <v>380</v>
      </c>
      <c r="F59" s="28">
        <f t="shared" si="0"/>
        <v>1927</v>
      </c>
      <c r="G59" s="31">
        <f>VLOOKUP(H59,Wertung!A:B,2,FALSE)</f>
        <v>0</v>
      </c>
      <c r="H59" s="33"/>
      <c r="I59" s="31">
        <f>VLOOKUP(J59,Wertung!A:B,2,FALSE)</f>
        <v>0</v>
      </c>
      <c r="J59" s="33"/>
      <c r="K59" s="31">
        <f>VLOOKUP(L59,Wertung!A:B,2,FALSE)</f>
        <v>1927</v>
      </c>
      <c r="L59" s="32" t="s">
        <v>955</v>
      </c>
    </row>
    <row r="60" spans="1:12" x14ac:dyDescent="0.2">
      <c r="A60" s="1">
        <v>59</v>
      </c>
      <c r="B60" s="20" t="s">
        <v>211</v>
      </c>
      <c r="C60" s="20" t="s">
        <v>5</v>
      </c>
      <c r="D60" s="4">
        <v>2007</v>
      </c>
      <c r="E60" s="4" t="s">
        <v>377</v>
      </c>
      <c r="F60" s="28">
        <f t="shared" si="0"/>
        <v>1905</v>
      </c>
      <c r="G60" s="31">
        <f>VLOOKUP(H60,Wertung!A:B,2,FALSE)</f>
        <v>709</v>
      </c>
      <c r="H60" s="32" t="s">
        <v>571</v>
      </c>
      <c r="I60" s="31">
        <f>VLOOKUP(J60,Wertung!A:B,2,FALSE)</f>
        <v>574</v>
      </c>
      <c r="J60" s="32" t="s">
        <v>654</v>
      </c>
      <c r="K60" s="31">
        <f>VLOOKUP(L60,Wertung!A:B,2,FALSE)</f>
        <v>622</v>
      </c>
      <c r="L60" s="34" t="s">
        <v>887</v>
      </c>
    </row>
    <row r="61" spans="1:12" x14ac:dyDescent="0.2">
      <c r="A61" s="1">
        <v>60</v>
      </c>
      <c r="B61" s="24" t="s">
        <v>156</v>
      </c>
      <c r="C61" s="24" t="s">
        <v>2</v>
      </c>
      <c r="D61" s="4">
        <v>2009</v>
      </c>
      <c r="E61" s="4" t="s">
        <v>376</v>
      </c>
      <c r="F61" s="28">
        <f t="shared" si="0"/>
        <v>1762</v>
      </c>
      <c r="G61" s="31">
        <f>VLOOKUP(H61,Wertung!A:B,2,FALSE)</f>
        <v>540</v>
      </c>
      <c r="H61" s="32" t="s">
        <v>528</v>
      </c>
      <c r="I61" s="31">
        <f>VLOOKUP(J61,Wertung!A:B,2,FALSE)</f>
        <v>600</v>
      </c>
      <c r="J61" s="32" t="s">
        <v>527</v>
      </c>
      <c r="K61" s="31">
        <f>VLOOKUP(L61,Wertung!A:B,2,FALSE)</f>
        <v>622</v>
      </c>
      <c r="L61" s="34" t="s">
        <v>887</v>
      </c>
    </row>
    <row r="62" spans="1:12" x14ac:dyDescent="0.2">
      <c r="A62" s="1">
        <v>61</v>
      </c>
      <c r="B62" s="18" t="s">
        <v>363</v>
      </c>
      <c r="C62" s="18" t="s">
        <v>2</v>
      </c>
      <c r="D62" s="3" t="s">
        <v>10</v>
      </c>
      <c r="E62" s="3" t="s">
        <v>379</v>
      </c>
      <c r="F62" s="28">
        <f t="shared" si="0"/>
        <v>1754</v>
      </c>
      <c r="G62" s="31">
        <f>VLOOKUP(H62,Wertung!A:B,2,FALSE)</f>
        <v>592</v>
      </c>
      <c r="H62" s="34" t="s">
        <v>777</v>
      </c>
      <c r="I62" s="31">
        <f>VLOOKUP(J62,Wertung!A:B,2,FALSE)</f>
        <v>661</v>
      </c>
      <c r="J62" s="34" t="s">
        <v>775</v>
      </c>
      <c r="K62" s="31">
        <f>VLOOKUP(L62,Wertung!A:B,2,FALSE)</f>
        <v>501</v>
      </c>
      <c r="L62" s="36" t="s">
        <v>937</v>
      </c>
    </row>
    <row r="63" spans="1:12" x14ac:dyDescent="0.2">
      <c r="A63" s="1">
        <v>62</v>
      </c>
      <c r="B63" s="18" t="s">
        <v>285</v>
      </c>
      <c r="C63" s="18" t="s">
        <v>2</v>
      </c>
      <c r="D63" s="6">
        <v>2003</v>
      </c>
      <c r="E63" s="6" t="s">
        <v>379</v>
      </c>
      <c r="F63" s="28">
        <f t="shared" si="0"/>
        <v>1754</v>
      </c>
      <c r="G63" s="31">
        <f>VLOOKUP(H63,Wertung!A:B,2,FALSE)</f>
        <v>1253</v>
      </c>
      <c r="H63" s="32" t="s">
        <v>768</v>
      </c>
      <c r="I63" s="31">
        <f>VLOOKUP(J63,Wertung!A:B,2,FALSE)</f>
        <v>0</v>
      </c>
      <c r="J63" s="32"/>
      <c r="K63" s="31">
        <f>VLOOKUP(L63,Wertung!A:B,2,FALSE)</f>
        <v>501</v>
      </c>
      <c r="L63" s="36" t="s">
        <v>937</v>
      </c>
    </row>
    <row r="64" spans="1:12" x14ac:dyDescent="0.2">
      <c r="A64" s="1">
        <v>63</v>
      </c>
      <c r="B64" s="19" t="s">
        <v>215</v>
      </c>
      <c r="C64" s="19" t="s">
        <v>67</v>
      </c>
      <c r="D64" s="3" t="s">
        <v>20</v>
      </c>
      <c r="E64" s="4" t="s">
        <v>377</v>
      </c>
      <c r="F64" s="28">
        <f t="shared" si="0"/>
        <v>1631</v>
      </c>
      <c r="G64" s="31">
        <f>VLOOKUP(H64,Wertung!A:B,2,FALSE)</f>
        <v>545</v>
      </c>
      <c r="H64" s="32" t="s">
        <v>574</v>
      </c>
      <c r="I64" s="31">
        <f>VLOOKUP(J64,Wertung!A:B,2,FALSE)</f>
        <v>464</v>
      </c>
      <c r="J64" s="32" t="s">
        <v>577</v>
      </c>
      <c r="K64" s="31">
        <f>VLOOKUP(L64,Wertung!A:B,2,FALSE)</f>
        <v>622</v>
      </c>
      <c r="L64" s="34" t="s">
        <v>887</v>
      </c>
    </row>
    <row r="65" spans="1:12" x14ac:dyDescent="0.2">
      <c r="A65" s="1">
        <v>64</v>
      </c>
      <c r="B65" s="18" t="s">
        <v>203</v>
      </c>
      <c r="C65" s="18" t="s">
        <v>4</v>
      </c>
      <c r="D65" s="3" t="s">
        <v>38</v>
      </c>
      <c r="E65" s="3" t="s">
        <v>379</v>
      </c>
      <c r="F65" s="28">
        <f t="shared" si="0"/>
        <v>1514</v>
      </c>
      <c r="G65" s="31">
        <f>VLOOKUP(H65,Wertung!A:B,2,FALSE)</f>
        <v>783</v>
      </c>
      <c r="H65" s="35" t="s">
        <v>759</v>
      </c>
      <c r="I65" s="31">
        <f>VLOOKUP(J65,Wertung!A:B,2,FALSE)</f>
        <v>731</v>
      </c>
      <c r="J65" s="35" t="s">
        <v>760</v>
      </c>
      <c r="K65" s="31">
        <f>VLOOKUP(L65,Wertung!A:B,2,FALSE)</f>
        <v>0</v>
      </c>
      <c r="L65" s="36"/>
    </row>
    <row r="66" spans="1:12" x14ac:dyDescent="0.2">
      <c r="A66" s="1">
        <v>65</v>
      </c>
      <c r="B66" s="18" t="s">
        <v>360</v>
      </c>
      <c r="C66" s="18" t="s">
        <v>1</v>
      </c>
      <c r="D66" s="3" t="s">
        <v>10</v>
      </c>
      <c r="E66" s="3" t="s">
        <v>379</v>
      </c>
      <c r="F66" s="28">
        <f t="shared" ref="F66:F129" si="1">G66+I66+K66</f>
        <v>1475</v>
      </c>
      <c r="G66" s="31">
        <f>VLOOKUP(H66,Wertung!A:B,2,FALSE)</f>
        <v>974</v>
      </c>
      <c r="H66" s="34" t="s">
        <v>770</v>
      </c>
      <c r="I66" s="31">
        <f>VLOOKUP(J66,Wertung!A:B,2,FALSE)</f>
        <v>0</v>
      </c>
      <c r="J66" s="34"/>
      <c r="K66" s="31">
        <f>VLOOKUP(L66,Wertung!A:B,2,FALSE)</f>
        <v>501</v>
      </c>
      <c r="L66" s="36" t="s">
        <v>937</v>
      </c>
    </row>
    <row r="67" spans="1:12" x14ac:dyDescent="0.2">
      <c r="A67" s="1">
        <v>66</v>
      </c>
      <c r="B67" s="18" t="s">
        <v>202</v>
      </c>
      <c r="C67" s="18" t="s">
        <v>14</v>
      </c>
      <c r="D67" s="3" t="s">
        <v>38</v>
      </c>
      <c r="E67" s="3" t="s">
        <v>379</v>
      </c>
      <c r="F67" s="28">
        <f t="shared" si="1"/>
        <v>1462</v>
      </c>
      <c r="G67" s="31">
        <f>VLOOKUP(H67,Wertung!A:B,2,FALSE)</f>
        <v>940</v>
      </c>
      <c r="H67" s="34" t="s">
        <v>756</v>
      </c>
      <c r="I67" s="31">
        <f>VLOOKUP(J67,Wertung!A:B,2,FALSE)</f>
        <v>522</v>
      </c>
      <c r="J67" s="34" t="s">
        <v>763</v>
      </c>
      <c r="K67" s="31">
        <f>VLOOKUP(L67,Wertung!A:B,2,FALSE)</f>
        <v>0</v>
      </c>
      <c r="L67" s="32"/>
    </row>
    <row r="68" spans="1:12" x14ac:dyDescent="0.2">
      <c r="A68" s="1">
        <v>67</v>
      </c>
      <c r="B68" s="20" t="s">
        <v>394</v>
      </c>
      <c r="C68" s="20" t="s">
        <v>170</v>
      </c>
      <c r="D68" s="4">
        <v>2007</v>
      </c>
      <c r="E68" s="4" t="s">
        <v>377</v>
      </c>
      <c r="F68" s="28">
        <f t="shared" si="1"/>
        <v>1418</v>
      </c>
      <c r="G68" s="31">
        <f>VLOOKUP(H68,Wertung!A:B,2,FALSE)</f>
        <v>491</v>
      </c>
      <c r="H68" s="32" t="s">
        <v>588</v>
      </c>
      <c r="I68" s="31">
        <f>VLOOKUP(J68,Wertung!A:B,2,FALSE)</f>
        <v>600</v>
      </c>
      <c r="J68" s="32" t="s">
        <v>573</v>
      </c>
      <c r="K68" s="31">
        <f>VLOOKUP(L68,Wertung!A:B,2,FALSE)</f>
        <v>327</v>
      </c>
      <c r="L68" s="36" t="s">
        <v>895</v>
      </c>
    </row>
    <row r="69" spans="1:12" x14ac:dyDescent="0.2">
      <c r="A69" s="1">
        <v>68</v>
      </c>
      <c r="B69" s="18" t="s">
        <v>192</v>
      </c>
      <c r="C69" s="18" t="s">
        <v>207</v>
      </c>
      <c r="D69" s="3" t="s">
        <v>10</v>
      </c>
      <c r="E69" s="3" t="s">
        <v>379</v>
      </c>
      <c r="F69" s="28">
        <f t="shared" si="1"/>
        <v>1410</v>
      </c>
      <c r="G69" s="31">
        <f>VLOOKUP(H69,Wertung!A:B,2,FALSE)</f>
        <v>731</v>
      </c>
      <c r="H69" s="34" t="s">
        <v>760</v>
      </c>
      <c r="I69" s="31">
        <f>VLOOKUP(J69,Wertung!A:B,2,FALSE)</f>
        <v>679</v>
      </c>
      <c r="J69" s="34" t="s">
        <v>761</v>
      </c>
      <c r="K69" s="31">
        <f>VLOOKUP(L69,Wertung!A:B,2,FALSE)</f>
        <v>0</v>
      </c>
      <c r="L69" s="32"/>
    </row>
    <row r="70" spans="1:12" x14ac:dyDescent="0.2">
      <c r="A70" s="1">
        <v>69</v>
      </c>
      <c r="B70" s="19" t="s">
        <v>52</v>
      </c>
      <c r="C70" s="19" t="s">
        <v>2</v>
      </c>
      <c r="D70" s="3" t="s">
        <v>53</v>
      </c>
      <c r="E70" s="3" t="s">
        <v>377</v>
      </c>
      <c r="F70" s="28">
        <f t="shared" si="1"/>
        <v>1391</v>
      </c>
      <c r="G70" s="31">
        <f>VLOOKUP(H70,Wertung!A:B,2,FALSE)</f>
        <v>409</v>
      </c>
      <c r="H70" s="34" t="s">
        <v>579</v>
      </c>
      <c r="I70" s="31">
        <f>VLOOKUP(J70,Wertung!A:B,2,FALSE)</f>
        <v>655</v>
      </c>
      <c r="J70" s="34" t="s">
        <v>572</v>
      </c>
      <c r="K70" s="31">
        <f>VLOOKUP(L70,Wertung!A:B,2,FALSE)</f>
        <v>327</v>
      </c>
      <c r="L70" s="36" t="s">
        <v>895</v>
      </c>
    </row>
    <row r="71" spans="1:12" x14ac:dyDescent="0.2">
      <c r="A71" s="1">
        <v>70</v>
      </c>
      <c r="B71" s="18" t="s">
        <v>194</v>
      </c>
      <c r="C71" s="18" t="s">
        <v>2</v>
      </c>
      <c r="D71" s="6">
        <v>2004</v>
      </c>
      <c r="E71" s="3" t="s">
        <v>379</v>
      </c>
      <c r="F71" s="28">
        <f t="shared" si="1"/>
        <v>1388</v>
      </c>
      <c r="G71" s="31">
        <f>VLOOKUP(H71,Wertung!A:B,2,FALSE)</f>
        <v>887</v>
      </c>
      <c r="H71" s="35" t="s">
        <v>757</v>
      </c>
      <c r="I71" s="31">
        <f>VLOOKUP(J71,Wertung!A:B,2,FALSE)</f>
        <v>0</v>
      </c>
      <c r="J71" s="35"/>
      <c r="K71" s="31">
        <f>VLOOKUP(L71,Wertung!A:B,2,FALSE)</f>
        <v>501</v>
      </c>
      <c r="L71" s="36" t="s">
        <v>937</v>
      </c>
    </row>
    <row r="72" spans="1:12" x14ac:dyDescent="0.2">
      <c r="A72" s="1">
        <v>71</v>
      </c>
      <c r="B72" s="20" t="s">
        <v>45</v>
      </c>
      <c r="C72" s="18" t="s">
        <v>3</v>
      </c>
      <c r="D72" s="4">
        <v>2002</v>
      </c>
      <c r="E72" s="4" t="s">
        <v>380</v>
      </c>
      <c r="F72" s="28">
        <f t="shared" si="1"/>
        <v>1365</v>
      </c>
      <c r="G72" s="31">
        <f>VLOOKUP(H72,Wertung!A:B,2,FALSE)</f>
        <v>1365</v>
      </c>
      <c r="H72" s="34" t="s">
        <v>497</v>
      </c>
      <c r="I72" s="31">
        <f>VLOOKUP(J72,Wertung!A:B,2,FALSE)</f>
        <v>0</v>
      </c>
      <c r="J72" s="34"/>
      <c r="K72" s="31">
        <f>VLOOKUP(L72,Wertung!A:B,2,FALSE)</f>
        <v>0</v>
      </c>
      <c r="L72" s="32"/>
    </row>
    <row r="73" spans="1:12" x14ac:dyDescent="0.2">
      <c r="A73" s="1">
        <v>72</v>
      </c>
      <c r="B73" s="24" t="s">
        <v>851</v>
      </c>
      <c r="C73" s="24" t="s">
        <v>7</v>
      </c>
      <c r="D73" s="4">
        <v>2010</v>
      </c>
      <c r="E73" s="4" t="s">
        <v>376</v>
      </c>
      <c r="F73" s="28">
        <f t="shared" si="1"/>
        <v>1338</v>
      </c>
      <c r="G73" s="31">
        <f>VLOOKUP(H73,Wertung!A:B,2,FALSE)</f>
        <v>390</v>
      </c>
      <c r="H73" s="32" t="s">
        <v>531</v>
      </c>
      <c r="I73" s="31">
        <f>VLOOKUP(J73,Wertung!A:B,2,FALSE)</f>
        <v>480</v>
      </c>
      <c r="J73" s="32" t="s">
        <v>529</v>
      </c>
      <c r="K73" s="31">
        <f>VLOOKUP(L73,Wertung!A:B,2,FALSE)</f>
        <v>468</v>
      </c>
      <c r="L73" s="36" t="s">
        <v>863</v>
      </c>
    </row>
    <row r="74" spans="1:12" x14ac:dyDescent="0.2">
      <c r="A74" s="1">
        <v>73</v>
      </c>
      <c r="B74" s="18" t="s">
        <v>197</v>
      </c>
      <c r="C74" s="18" t="s">
        <v>37</v>
      </c>
      <c r="D74" s="6">
        <v>2005</v>
      </c>
      <c r="E74" s="6" t="s">
        <v>378</v>
      </c>
      <c r="F74" s="28">
        <f t="shared" si="1"/>
        <v>1321</v>
      </c>
      <c r="G74" s="31">
        <f>VLOOKUP(H74,Wertung!A:B,2,FALSE)</f>
        <v>632</v>
      </c>
      <c r="H74" s="34" t="s">
        <v>653</v>
      </c>
      <c r="I74" s="31">
        <f>VLOOKUP(J74,Wertung!A:B,2,FALSE)</f>
        <v>689</v>
      </c>
      <c r="J74" s="34" t="s">
        <v>652</v>
      </c>
      <c r="K74" s="31">
        <f>VLOOKUP(L74,Wertung!A:B,2,FALSE)</f>
        <v>0</v>
      </c>
      <c r="L74" s="32"/>
    </row>
    <row r="75" spans="1:12" hidden="1" x14ac:dyDescent="0.2">
      <c r="A75" s="1">
        <v>74</v>
      </c>
      <c r="B75" s="18" t="s">
        <v>200</v>
      </c>
      <c r="C75" s="18" t="s">
        <v>2</v>
      </c>
      <c r="D75" s="6">
        <v>2001</v>
      </c>
      <c r="E75" s="6" t="s">
        <v>380</v>
      </c>
      <c r="F75" s="28">
        <f t="shared" si="1"/>
        <v>1285</v>
      </c>
      <c r="G75" s="31">
        <f>VLOOKUP(H75,Wertung!A:B,2,FALSE)</f>
        <v>1285</v>
      </c>
      <c r="H75" s="34" t="s">
        <v>498</v>
      </c>
      <c r="I75" s="31">
        <f>VLOOKUP(J75,Wertung!A:B,2,FALSE)</f>
        <v>0</v>
      </c>
      <c r="J75" s="34"/>
      <c r="K75" s="31">
        <f>VLOOKUP(L75,Wertung!A:B,2,FALSE)</f>
        <v>0</v>
      </c>
      <c r="L75" s="32"/>
    </row>
    <row r="76" spans="1:12" x14ac:dyDescent="0.2">
      <c r="A76" s="1">
        <v>75</v>
      </c>
      <c r="B76" s="18" t="s">
        <v>281</v>
      </c>
      <c r="C76" s="18" t="s">
        <v>2</v>
      </c>
      <c r="D76" s="3" t="s">
        <v>10</v>
      </c>
      <c r="E76" s="3" t="s">
        <v>379</v>
      </c>
      <c r="F76" s="28">
        <f t="shared" si="1"/>
        <v>1253</v>
      </c>
      <c r="G76" s="31">
        <f>VLOOKUP(H76,Wertung!A:B,2,FALSE)</f>
        <v>557</v>
      </c>
      <c r="H76" s="34" t="s">
        <v>778</v>
      </c>
      <c r="I76" s="31">
        <f>VLOOKUP(J76,Wertung!A:B,2,FALSE)</f>
        <v>696</v>
      </c>
      <c r="J76" s="34" t="s">
        <v>774</v>
      </c>
      <c r="K76" s="31">
        <f>VLOOKUP(L76,Wertung!A:B,2,FALSE)</f>
        <v>0</v>
      </c>
      <c r="L76" s="36"/>
    </row>
    <row r="77" spans="1:12" x14ac:dyDescent="0.2">
      <c r="A77" s="1">
        <v>76</v>
      </c>
      <c r="B77" s="20" t="s">
        <v>157</v>
      </c>
      <c r="C77" s="20" t="s">
        <v>5</v>
      </c>
      <c r="D77" s="4">
        <v>2010</v>
      </c>
      <c r="E77" s="4" t="s">
        <v>376</v>
      </c>
      <c r="F77" s="28">
        <f t="shared" si="1"/>
        <v>1220</v>
      </c>
      <c r="G77" s="31">
        <f>VLOOKUP(H77,Wertung!A:B,2,FALSE)</f>
        <v>136</v>
      </c>
      <c r="H77" s="32" t="s">
        <v>603</v>
      </c>
      <c r="I77" s="31">
        <f>VLOOKUP(J77,Wertung!A:B,2,FALSE)</f>
        <v>436</v>
      </c>
      <c r="J77" s="32" t="s">
        <v>589</v>
      </c>
      <c r="K77" s="31">
        <f>VLOOKUP(L77,Wertung!A:B,2,FALSE)</f>
        <v>648</v>
      </c>
      <c r="L77" s="34" t="s">
        <v>860</v>
      </c>
    </row>
    <row r="78" spans="1:12" x14ac:dyDescent="0.2">
      <c r="A78" s="1">
        <v>77</v>
      </c>
      <c r="B78" s="24" t="s">
        <v>391</v>
      </c>
      <c r="C78" s="24" t="s">
        <v>170</v>
      </c>
      <c r="D78" s="4">
        <v>2010</v>
      </c>
      <c r="E78" s="4" t="s">
        <v>376</v>
      </c>
      <c r="F78" s="28">
        <f t="shared" si="1"/>
        <v>1152</v>
      </c>
      <c r="G78" s="31">
        <f>VLOOKUP(H78,Wertung!A:B,2,FALSE)</f>
        <v>480</v>
      </c>
      <c r="H78" s="32" t="s">
        <v>529</v>
      </c>
      <c r="I78" s="31">
        <f>VLOOKUP(J78,Wertung!A:B,2,FALSE)</f>
        <v>330</v>
      </c>
      <c r="J78" s="32" t="s">
        <v>533</v>
      </c>
      <c r="K78" s="31">
        <f>VLOOKUP(L78,Wertung!A:B,2,FALSE)</f>
        <v>342</v>
      </c>
      <c r="L78" s="32" t="s">
        <v>867</v>
      </c>
    </row>
    <row r="79" spans="1:12" x14ac:dyDescent="0.2">
      <c r="A79" s="1">
        <v>78</v>
      </c>
      <c r="B79" s="18" t="s">
        <v>465</v>
      </c>
      <c r="C79" s="18" t="s">
        <v>36</v>
      </c>
      <c r="D79" s="5">
        <v>2004</v>
      </c>
      <c r="E79" s="5" t="s">
        <v>379</v>
      </c>
      <c r="F79" s="28">
        <f t="shared" si="1"/>
        <v>1127</v>
      </c>
      <c r="G79" s="31">
        <f>VLOOKUP(H79,Wertung!A:B,2,FALSE)</f>
        <v>0</v>
      </c>
      <c r="H79" s="32"/>
      <c r="I79" s="31">
        <f>VLOOKUP(J79,Wertung!A:B,2,FALSE)</f>
        <v>626</v>
      </c>
      <c r="J79" s="32" t="s">
        <v>762</v>
      </c>
      <c r="K79" s="31">
        <f>VLOOKUP(L79,Wertung!A:B,2,FALSE)</f>
        <v>501</v>
      </c>
      <c r="L79" s="36" t="s">
        <v>937</v>
      </c>
    </row>
    <row r="80" spans="1:12" x14ac:dyDescent="0.2">
      <c r="A80" s="1">
        <v>79</v>
      </c>
      <c r="B80" s="18" t="s">
        <v>195</v>
      </c>
      <c r="C80" s="18" t="s">
        <v>1</v>
      </c>
      <c r="D80" s="3" t="s">
        <v>10</v>
      </c>
      <c r="E80" s="3" t="s">
        <v>379</v>
      </c>
      <c r="F80" s="28">
        <f t="shared" si="1"/>
        <v>1127</v>
      </c>
      <c r="G80" s="31">
        <f>VLOOKUP(H80,Wertung!A:B,2,FALSE)</f>
        <v>626</v>
      </c>
      <c r="H80" s="34" t="s">
        <v>776</v>
      </c>
      <c r="I80" s="31">
        <f>VLOOKUP(J80,Wertung!A:B,2,FALSE)</f>
        <v>0</v>
      </c>
      <c r="J80" s="34"/>
      <c r="K80" s="31">
        <f>VLOOKUP(L80,Wertung!A:B,2,FALSE)</f>
        <v>501</v>
      </c>
      <c r="L80" s="36" t="s">
        <v>937</v>
      </c>
    </row>
    <row r="81" spans="1:12" x14ac:dyDescent="0.2">
      <c r="A81" s="1">
        <v>80</v>
      </c>
      <c r="B81" s="24" t="s">
        <v>161</v>
      </c>
      <c r="C81" s="24" t="s">
        <v>12</v>
      </c>
      <c r="D81" s="4">
        <v>2009</v>
      </c>
      <c r="E81" s="4" t="s">
        <v>376</v>
      </c>
      <c r="F81" s="28">
        <f t="shared" si="1"/>
        <v>1113</v>
      </c>
      <c r="G81" s="31">
        <f>VLOOKUP(H81,Wertung!A:B,2,FALSE)</f>
        <v>360</v>
      </c>
      <c r="H81" s="32" t="s">
        <v>532</v>
      </c>
      <c r="I81" s="31">
        <f>VLOOKUP(J81,Wertung!A:B,2,FALSE)</f>
        <v>285</v>
      </c>
      <c r="J81" s="32" t="s">
        <v>535</v>
      </c>
      <c r="K81" s="31">
        <f>VLOOKUP(L81,Wertung!A:B,2,FALSE)</f>
        <v>468</v>
      </c>
      <c r="L81" s="36" t="s">
        <v>863</v>
      </c>
    </row>
    <row r="82" spans="1:12" x14ac:dyDescent="0.2">
      <c r="A82" s="1">
        <v>81</v>
      </c>
      <c r="B82" s="20" t="s">
        <v>265</v>
      </c>
      <c r="C82" s="20" t="s">
        <v>77</v>
      </c>
      <c r="D82" s="4">
        <v>2008</v>
      </c>
      <c r="E82" s="4" t="s">
        <v>377</v>
      </c>
      <c r="F82" s="28">
        <f t="shared" si="1"/>
        <v>1104</v>
      </c>
      <c r="G82" s="31">
        <f>VLOOKUP(H82,Wertung!A:B,2,FALSE)</f>
        <v>259</v>
      </c>
      <c r="H82" s="32" t="s">
        <v>595</v>
      </c>
      <c r="I82" s="31">
        <f>VLOOKUP(J82,Wertung!A:B,2,FALSE)</f>
        <v>518</v>
      </c>
      <c r="J82" s="32" t="s">
        <v>575</v>
      </c>
      <c r="K82" s="31">
        <f>VLOOKUP(L82,Wertung!A:B,2,FALSE)</f>
        <v>327</v>
      </c>
      <c r="L82" s="36" t="s">
        <v>895</v>
      </c>
    </row>
    <row r="83" spans="1:12" x14ac:dyDescent="0.2">
      <c r="A83" s="1">
        <v>82</v>
      </c>
      <c r="B83" s="24" t="s">
        <v>387</v>
      </c>
      <c r="C83" s="24" t="s">
        <v>36</v>
      </c>
      <c r="D83" s="4">
        <v>2009</v>
      </c>
      <c r="E83" s="4" t="s">
        <v>376</v>
      </c>
      <c r="F83" s="28">
        <f t="shared" si="1"/>
        <v>1062</v>
      </c>
      <c r="G83" s="31">
        <f>VLOOKUP(H83,Wertung!A:B,2,FALSE)</f>
        <v>330</v>
      </c>
      <c r="H83" s="32" t="s">
        <v>533</v>
      </c>
      <c r="I83" s="31">
        <f>VLOOKUP(J83,Wertung!A:B,2,FALSE)</f>
        <v>390</v>
      </c>
      <c r="J83" s="32" t="s">
        <v>531</v>
      </c>
      <c r="K83" s="31">
        <f>VLOOKUP(L83,Wertung!A:B,2,FALSE)</f>
        <v>342</v>
      </c>
      <c r="L83" s="32" t="s">
        <v>867</v>
      </c>
    </row>
    <row r="84" spans="1:12" x14ac:dyDescent="0.2">
      <c r="A84" s="1">
        <v>83</v>
      </c>
      <c r="B84" s="18" t="s">
        <v>283</v>
      </c>
      <c r="C84" s="18" t="s">
        <v>2</v>
      </c>
      <c r="D84" s="3" t="s">
        <v>38</v>
      </c>
      <c r="E84" s="3" t="s">
        <v>379</v>
      </c>
      <c r="F84" s="28">
        <f t="shared" si="1"/>
        <v>1023</v>
      </c>
      <c r="G84" s="31">
        <f>VLOOKUP(H84,Wertung!A:B,2,FALSE)</f>
        <v>522</v>
      </c>
      <c r="H84" s="34" t="s">
        <v>763</v>
      </c>
      <c r="I84" s="31">
        <f>VLOOKUP(J84,Wertung!A:B,2,FALSE)</f>
        <v>0</v>
      </c>
      <c r="J84" s="34"/>
      <c r="K84" s="31">
        <f>VLOOKUP(L84,Wertung!A:B,2,FALSE)</f>
        <v>501</v>
      </c>
      <c r="L84" s="36" t="s">
        <v>937</v>
      </c>
    </row>
    <row r="85" spans="1:12" x14ac:dyDescent="0.2">
      <c r="A85" s="1">
        <v>84</v>
      </c>
      <c r="B85" s="18" t="s">
        <v>263</v>
      </c>
      <c r="C85" s="18" t="s">
        <v>37</v>
      </c>
      <c r="D85" s="6">
        <v>2005</v>
      </c>
      <c r="E85" s="6" t="s">
        <v>378</v>
      </c>
      <c r="F85" s="28">
        <f t="shared" si="1"/>
        <v>1022</v>
      </c>
      <c r="G85" s="31">
        <f>VLOOKUP(H85,Wertung!A:B,2,FALSE)</f>
        <v>287</v>
      </c>
      <c r="H85" s="34" t="s">
        <v>663</v>
      </c>
      <c r="I85" s="31">
        <f>VLOOKUP(J85,Wertung!A:B,2,FALSE)</f>
        <v>459</v>
      </c>
      <c r="J85" s="34" t="s">
        <v>658</v>
      </c>
      <c r="K85" s="31">
        <f>VLOOKUP(L85,Wertung!A:B,2,FALSE)</f>
        <v>276</v>
      </c>
      <c r="L85" s="36" t="s">
        <v>917</v>
      </c>
    </row>
    <row r="86" spans="1:12" x14ac:dyDescent="0.2">
      <c r="A86" s="1">
        <v>85</v>
      </c>
      <c r="B86" s="12" t="s">
        <v>158</v>
      </c>
      <c r="C86" s="12" t="s">
        <v>5</v>
      </c>
      <c r="D86" s="3" t="s">
        <v>53</v>
      </c>
      <c r="E86" s="3" t="s">
        <v>377</v>
      </c>
      <c r="F86" s="28">
        <f t="shared" si="1"/>
        <v>1004</v>
      </c>
      <c r="G86" s="31">
        <f>VLOOKUP(H86,Wertung!A:B,2,FALSE)</f>
        <v>382</v>
      </c>
      <c r="H86" s="34" t="s">
        <v>590</v>
      </c>
      <c r="I86" s="31">
        <f>VLOOKUP(J86,Wertung!A:B,2,FALSE)</f>
        <v>0</v>
      </c>
      <c r="J86" s="34"/>
      <c r="K86" s="31">
        <f>VLOOKUP(L86,Wertung!A:B,2,FALSE)</f>
        <v>622</v>
      </c>
      <c r="L86" s="34" t="s">
        <v>887</v>
      </c>
    </row>
    <row r="87" spans="1:12" x14ac:dyDescent="0.2">
      <c r="A87" s="1">
        <v>86</v>
      </c>
      <c r="B87" s="24" t="s">
        <v>389</v>
      </c>
      <c r="C87" s="24" t="s">
        <v>36</v>
      </c>
      <c r="D87" s="4">
        <v>2010</v>
      </c>
      <c r="E87" s="4" t="s">
        <v>376</v>
      </c>
      <c r="F87" s="28">
        <f t="shared" si="1"/>
        <v>1002</v>
      </c>
      <c r="G87" s="31">
        <f>VLOOKUP(H87,Wertung!A:B,2,FALSE)</f>
        <v>300</v>
      </c>
      <c r="H87" s="32" t="s">
        <v>534</v>
      </c>
      <c r="I87" s="31">
        <f>VLOOKUP(J87,Wertung!A:B,2,FALSE)</f>
        <v>360</v>
      </c>
      <c r="J87" s="32" t="s">
        <v>532</v>
      </c>
      <c r="K87" s="31">
        <f>VLOOKUP(L87,Wertung!A:B,2,FALSE)</f>
        <v>342</v>
      </c>
      <c r="L87" s="32" t="s">
        <v>867</v>
      </c>
    </row>
    <row r="88" spans="1:12" x14ac:dyDescent="0.2">
      <c r="A88" s="1">
        <v>87</v>
      </c>
      <c r="B88" s="24" t="s">
        <v>163</v>
      </c>
      <c r="C88" s="24" t="s">
        <v>2</v>
      </c>
      <c r="D88" s="4">
        <v>2011</v>
      </c>
      <c r="E88" s="4" t="s">
        <v>376</v>
      </c>
      <c r="F88" s="28">
        <f t="shared" si="1"/>
        <v>987</v>
      </c>
      <c r="G88" s="31">
        <f>VLOOKUP(H88,Wertung!A:B,2,FALSE)</f>
        <v>420</v>
      </c>
      <c r="H88" s="32" t="s">
        <v>530</v>
      </c>
      <c r="I88" s="31">
        <f>VLOOKUP(J88,Wertung!A:B,2,FALSE)</f>
        <v>225</v>
      </c>
      <c r="J88" s="32" t="s">
        <v>539</v>
      </c>
      <c r="K88" s="31">
        <f>VLOOKUP(L88,Wertung!A:B,2,FALSE)</f>
        <v>342</v>
      </c>
      <c r="L88" s="32" t="s">
        <v>867</v>
      </c>
    </row>
    <row r="89" spans="1:12" x14ac:dyDescent="0.2">
      <c r="A89" s="1">
        <v>88</v>
      </c>
      <c r="B89" s="18" t="s">
        <v>483</v>
      </c>
      <c r="C89" s="18" t="s">
        <v>2</v>
      </c>
      <c r="D89" s="3" t="s">
        <v>10</v>
      </c>
      <c r="E89" s="3" t="s">
        <v>379</v>
      </c>
      <c r="F89" s="28">
        <f t="shared" si="1"/>
        <v>974</v>
      </c>
      <c r="G89" s="31">
        <f>VLOOKUP(H89,Wertung!A:B,2,FALSE)</f>
        <v>0</v>
      </c>
      <c r="H89" s="34"/>
      <c r="I89" s="31">
        <f>VLOOKUP(J89,Wertung!A:B,2,FALSE)</f>
        <v>974</v>
      </c>
      <c r="J89" s="34" t="s">
        <v>770</v>
      </c>
      <c r="K89" s="31">
        <f>VLOOKUP(L89,Wertung!A:B,2,FALSE)</f>
        <v>0</v>
      </c>
      <c r="L89" s="32"/>
    </row>
    <row r="90" spans="1:12" x14ac:dyDescent="0.2">
      <c r="A90" s="1">
        <v>89</v>
      </c>
      <c r="B90" s="24" t="s">
        <v>274</v>
      </c>
      <c r="C90" s="24" t="s">
        <v>37</v>
      </c>
      <c r="D90" s="4">
        <v>2006</v>
      </c>
      <c r="E90" s="4" t="s">
        <v>378</v>
      </c>
      <c r="F90" s="28">
        <f t="shared" si="1"/>
        <v>965</v>
      </c>
      <c r="G90" s="31">
        <f>VLOOKUP(H90,Wertung!A:B,2,FALSE)</f>
        <v>287</v>
      </c>
      <c r="H90" s="34" t="s">
        <v>663</v>
      </c>
      <c r="I90" s="31">
        <f>VLOOKUP(J90,Wertung!A:B,2,FALSE)</f>
        <v>402</v>
      </c>
      <c r="J90" s="34" t="s">
        <v>660</v>
      </c>
      <c r="K90" s="31">
        <f>VLOOKUP(L90,Wertung!A:B,2,FALSE)</f>
        <v>276</v>
      </c>
      <c r="L90" s="36" t="s">
        <v>917</v>
      </c>
    </row>
    <row r="91" spans="1:12" x14ac:dyDescent="0.2">
      <c r="A91" s="1">
        <v>90</v>
      </c>
      <c r="B91" s="20" t="s">
        <v>28</v>
      </c>
      <c r="C91" s="20" t="s">
        <v>21</v>
      </c>
      <c r="D91" s="4">
        <v>2006</v>
      </c>
      <c r="E91" s="6" t="s">
        <v>378</v>
      </c>
      <c r="F91" s="28">
        <f t="shared" si="1"/>
        <v>965</v>
      </c>
      <c r="G91" s="31">
        <f>VLOOKUP(H91,Wertung!A:B,2,FALSE)</f>
        <v>689</v>
      </c>
      <c r="H91" s="34" t="s">
        <v>652</v>
      </c>
      <c r="I91" s="31">
        <f>VLOOKUP(J91,Wertung!A:B,2,FALSE)</f>
        <v>0</v>
      </c>
      <c r="J91" s="34"/>
      <c r="K91" s="31">
        <f>VLOOKUP(L91,Wertung!A:B,2,FALSE)</f>
        <v>276</v>
      </c>
      <c r="L91" s="33" t="s">
        <v>917</v>
      </c>
    </row>
    <row r="92" spans="1:12" x14ac:dyDescent="0.2">
      <c r="A92" s="1">
        <v>91</v>
      </c>
      <c r="B92" s="18" t="s">
        <v>480</v>
      </c>
      <c r="C92" s="18" t="s">
        <v>37</v>
      </c>
      <c r="D92" s="5">
        <v>2006</v>
      </c>
      <c r="E92" s="5" t="s">
        <v>378</v>
      </c>
      <c r="F92" s="28">
        <f t="shared" si="1"/>
        <v>965</v>
      </c>
      <c r="G92" s="31">
        <f>VLOOKUP(H92,Wertung!A:B,2,FALSE)</f>
        <v>0</v>
      </c>
      <c r="H92" s="32"/>
      <c r="I92" s="31">
        <f>VLOOKUP(J92,Wertung!A:B,2,FALSE)</f>
        <v>689</v>
      </c>
      <c r="J92" s="32" t="s">
        <v>668</v>
      </c>
      <c r="K92" s="31">
        <f>VLOOKUP(L92,Wertung!A:B,2,FALSE)</f>
        <v>276</v>
      </c>
      <c r="L92" s="36" t="s">
        <v>917</v>
      </c>
    </row>
    <row r="93" spans="1:12" ht="12" customHeight="1" x14ac:dyDescent="0.2">
      <c r="A93" s="1">
        <v>92</v>
      </c>
      <c r="B93" s="18" t="s">
        <v>366</v>
      </c>
      <c r="C93" s="18" t="s">
        <v>12</v>
      </c>
      <c r="D93" s="3" t="s">
        <v>10</v>
      </c>
      <c r="E93" s="3" t="s">
        <v>379</v>
      </c>
      <c r="F93" s="28">
        <f t="shared" si="1"/>
        <v>953</v>
      </c>
      <c r="G93" s="31">
        <f>VLOOKUP(H93,Wertung!A:B,2,FALSE)</f>
        <v>452</v>
      </c>
      <c r="H93" s="34" t="s">
        <v>781</v>
      </c>
      <c r="I93" s="31">
        <f>VLOOKUP(J93,Wertung!A:B,2,FALSE)</f>
        <v>0</v>
      </c>
      <c r="J93" s="34"/>
      <c r="K93" s="31">
        <f>VLOOKUP(L93,Wertung!A:B,2,FALSE)</f>
        <v>501</v>
      </c>
      <c r="L93" s="36" t="s">
        <v>937</v>
      </c>
    </row>
    <row r="94" spans="1:12" x14ac:dyDescent="0.2">
      <c r="A94" s="1">
        <v>93</v>
      </c>
      <c r="B94" s="18" t="s">
        <v>368</v>
      </c>
      <c r="C94" s="18" t="s">
        <v>12</v>
      </c>
      <c r="D94" s="3" t="s">
        <v>10</v>
      </c>
      <c r="E94" s="3" t="s">
        <v>379</v>
      </c>
      <c r="F94" s="28">
        <f t="shared" si="1"/>
        <v>940</v>
      </c>
      <c r="G94" s="31">
        <f>VLOOKUP(H94,Wertung!A:B,2,FALSE)</f>
        <v>348</v>
      </c>
      <c r="H94" s="34" t="s">
        <v>783</v>
      </c>
      <c r="I94" s="31">
        <f>VLOOKUP(J94,Wertung!A:B,2,FALSE)</f>
        <v>592</v>
      </c>
      <c r="J94" s="34" t="s">
        <v>777</v>
      </c>
      <c r="K94" s="31">
        <f>VLOOKUP(L94,Wertung!A:B,2,FALSE)</f>
        <v>0</v>
      </c>
      <c r="L94" s="32"/>
    </row>
    <row r="95" spans="1:12" x14ac:dyDescent="0.2">
      <c r="A95" s="1">
        <v>94</v>
      </c>
      <c r="B95" s="18" t="s">
        <v>361</v>
      </c>
      <c r="C95" s="18" t="s">
        <v>13</v>
      </c>
      <c r="D95" s="3" t="s">
        <v>38</v>
      </c>
      <c r="E95" s="3" t="s">
        <v>379</v>
      </c>
      <c r="F95" s="28">
        <f t="shared" si="1"/>
        <v>905</v>
      </c>
      <c r="G95" s="31">
        <f>VLOOKUP(H95,Wertung!A:B,2,FALSE)</f>
        <v>905</v>
      </c>
      <c r="H95" s="34" t="s">
        <v>771</v>
      </c>
      <c r="I95" s="31">
        <f>VLOOKUP(J95,Wertung!A:B,2,FALSE)</f>
        <v>0</v>
      </c>
      <c r="J95" s="34"/>
      <c r="K95" s="31">
        <f>VLOOKUP(L95,Wertung!A:B,2,FALSE)</f>
        <v>0</v>
      </c>
      <c r="L95" s="36"/>
    </row>
    <row r="96" spans="1:12" x14ac:dyDescent="0.2">
      <c r="A96" s="1">
        <v>95</v>
      </c>
      <c r="B96" s="20" t="s">
        <v>384</v>
      </c>
      <c r="C96" s="20" t="s">
        <v>4</v>
      </c>
      <c r="D96" s="4">
        <v>2007</v>
      </c>
      <c r="E96" s="4" t="s">
        <v>377</v>
      </c>
      <c r="F96" s="28">
        <f t="shared" si="1"/>
        <v>890</v>
      </c>
      <c r="G96" s="31">
        <f>VLOOKUP(H96,Wertung!A:B,2,FALSE)</f>
        <v>218</v>
      </c>
      <c r="H96" s="32" t="s">
        <v>598</v>
      </c>
      <c r="I96" s="31">
        <f>VLOOKUP(J96,Wertung!A:B,2,FALSE)</f>
        <v>436</v>
      </c>
      <c r="J96" s="32" t="s">
        <v>578</v>
      </c>
      <c r="K96" s="31">
        <f>VLOOKUP(L96,Wertung!A:B,2,FALSE)</f>
        <v>236</v>
      </c>
      <c r="L96" s="36" t="s">
        <v>896</v>
      </c>
    </row>
    <row r="97" spans="1:12" x14ac:dyDescent="0.2">
      <c r="A97" s="1">
        <v>96</v>
      </c>
      <c r="B97" s="24" t="s">
        <v>392</v>
      </c>
      <c r="C97" s="24" t="s">
        <v>170</v>
      </c>
      <c r="D97" s="4">
        <v>2009</v>
      </c>
      <c r="E97" s="4" t="s">
        <v>376</v>
      </c>
      <c r="F97" s="28">
        <f t="shared" si="1"/>
        <v>882</v>
      </c>
      <c r="G97" s="31">
        <f>VLOOKUP(H97,Wertung!A:B,2,FALSE)</f>
        <v>285</v>
      </c>
      <c r="H97" s="32" t="s">
        <v>535</v>
      </c>
      <c r="I97" s="31">
        <f>VLOOKUP(J97,Wertung!A:B,2,FALSE)</f>
        <v>255</v>
      </c>
      <c r="J97" s="32" t="s">
        <v>537</v>
      </c>
      <c r="K97" s="31">
        <f>VLOOKUP(L97,Wertung!A:B,2,FALSE)</f>
        <v>342</v>
      </c>
      <c r="L97" s="32" t="s">
        <v>867</v>
      </c>
    </row>
    <row r="98" spans="1:12" x14ac:dyDescent="0.2">
      <c r="A98" s="1">
        <v>97</v>
      </c>
      <c r="B98" s="19" t="s">
        <v>212</v>
      </c>
      <c r="C98" s="19" t="s">
        <v>5</v>
      </c>
      <c r="D98" s="3" t="s">
        <v>20</v>
      </c>
      <c r="E98" s="3" t="s">
        <v>377</v>
      </c>
      <c r="F98" s="28">
        <f t="shared" si="1"/>
        <v>791</v>
      </c>
      <c r="G98" s="31">
        <f>VLOOKUP(H98,Wertung!A:B,2,FALSE)</f>
        <v>464</v>
      </c>
      <c r="H98" s="34" t="s">
        <v>577</v>
      </c>
      <c r="I98" s="31">
        <f>VLOOKUP(J98,Wertung!A:B,2,FALSE)</f>
        <v>0</v>
      </c>
      <c r="J98" s="34"/>
      <c r="K98" s="31">
        <f>VLOOKUP(L98,Wertung!A:B,2,FALSE)</f>
        <v>327</v>
      </c>
      <c r="L98" s="36" t="s">
        <v>895</v>
      </c>
    </row>
    <row r="99" spans="1:12" x14ac:dyDescent="0.2">
      <c r="A99" s="1">
        <v>98</v>
      </c>
      <c r="B99" s="18" t="s">
        <v>468</v>
      </c>
      <c r="C99" s="18" t="s">
        <v>207</v>
      </c>
      <c r="D99" s="5">
        <v>2003</v>
      </c>
      <c r="E99" s="5" t="s">
        <v>379</v>
      </c>
      <c r="F99" s="28">
        <f t="shared" si="1"/>
        <v>766</v>
      </c>
      <c r="G99" s="31">
        <f>VLOOKUP(H99,Wertung!A:B,2,FALSE)</f>
        <v>0</v>
      </c>
      <c r="H99" s="32"/>
      <c r="I99" s="31">
        <f>VLOOKUP(J99,Wertung!A:B,2,FALSE)</f>
        <v>766</v>
      </c>
      <c r="J99" s="32" t="s">
        <v>773</v>
      </c>
      <c r="K99" s="31">
        <f>VLOOKUP(L99,Wertung!A:B,2,FALSE)</f>
        <v>0</v>
      </c>
      <c r="L99" s="36"/>
    </row>
    <row r="100" spans="1:12" x14ac:dyDescent="0.2">
      <c r="A100" s="1">
        <v>99</v>
      </c>
      <c r="B100" s="24" t="s">
        <v>416</v>
      </c>
      <c r="C100" s="24" t="s">
        <v>2</v>
      </c>
      <c r="D100" s="4">
        <v>2011</v>
      </c>
      <c r="E100" s="4" t="s">
        <v>376</v>
      </c>
      <c r="F100" s="28">
        <f t="shared" si="1"/>
        <v>738</v>
      </c>
      <c r="G100" s="31">
        <f>VLOOKUP(H100,Wertung!A:B,2,FALSE)</f>
        <v>0</v>
      </c>
      <c r="H100" s="32"/>
      <c r="I100" s="31">
        <f>VLOOKUP(J100,Wertung!A:B,2,FALSE)</f>
        <v>270</v>
      </c>
      <c r="J100" s="32" t="s">
        <v>536</v>
      </c>
      <c r="K100" s="31">
        <f>VLOOKUP(L100,Wertung!A:B,2,FALSE)</f>
        <v>468</v>
      </c>
      <c r="L100" s="36" t="s">
        <v>863</v>
      </c>
    </row>
    <row r="101" spans="1:12" x14ac:dyDescent="0.2">
      <c r="A101" s="1">
        <v>100</v>
      </c>
      <c r="B101" s="20" t="s">
        <v>478</v>
      </c>
      <c r="C101" s="20" t="s">
        <v>287</v>
      </c>
      <c r="D101" s="4">
        <v>2008</v>
      </c>
      <c r="E101" s="4" t="s">
        <v>377</v>
      </c>
      <c r="F101" s="28">
        <f t="shared" si="1"/>
        <v>727</v>
      </c>
      <c r="G101" s="31">
        <f>VLOOKUP(H101,Wertung!A:B,2,FALSE)</f>
        <v>0</v>
      </c>
      <c r="H101" s="32"/>
      <c r="I101" s="31">
        <f>VLOOKUP(J101,Wertung!A:B,2,FALSE)</f>
        <v>491</v>
      </c>
      <c r="J101" s="32" t="s">
        <v>576</v>
      </c>
      <c r="K101" s="31">
        <f>VLOOKUP(L101,Wertung!A:B,2,FALSE)</f>
        <v>236</v>
      </c>
      <c r="L101" s="36" t="s">
        <v>896</v>
      </c>
    </row>
    <row r="102" spans="1:12" x14ac:dyDescent="0.2">
      <c r="A102" s="1">
        <v>101</v>
      </c>
      <c r="B102" s="24" t="s">
        <v>160</v>
      </c>
      <c r="C102" s="24" t="s">
        <v>16</v>
      </c>
      <c r="D102" s="4">
        <v>2009</v>
      </c>
      <c r="E102" s="4" t="s">
        <v>376</v>
      </c>
      <c r="F102" s="28">
        <f t="shared" si="1"/>
        <v>720</v>
      </c>
      <c r="G102" s="31">
        <f>VLOOKUP(H102,Wertung!A:B,2,FALSE)</f>
        <v>300</v>
      </c>
      <c r="H102" s="32" t="s">
        <v>593</v>
      </c>
      <c r="I102" s="31">
        <f>VLOOKUP(J102,Wertung!A:B,2,FALSE)</f>
        <v>420</v>
      </c>
      <c r="J102" s="32" t="s">
        <v>530</v>
      </c>
      <c r="K102" s="31">
        <f>VLOOKUP(L102,Wertung!A:B,2,FALSE)</f>
        <v>0</v>
      </c>
      <c r="L102" s="32"/>
    </row>
    <row r="103" spans="1:12" x14ac:dyDescent="0.2">
      <c r="A103" s="1">
        <v>102</v>
      </c>
      <c r="B103" s="18" t="s">
        <v>479</v>
      </c>
      <c r="C103" s="18" t="s">
        <v>342</v>
      </c>
      <c r="D103" s="5">
        <v>2008</v>
      </c>
      <c r="E103" s="5" t="s">
        <v>377</v>
      </c>
      <c r="F103" s="28">
        <f t="shared" si="1"/>
        <v>714</v>
      </c>
      <c r="G103" s="31">
        <f>VLOOKUP(H103,Wertung!A:B,2,FALSE)</f>
        <v>205</v>
      </c>
      <c r="H103" s="32" t="s">
        <v>599</v>
      </c>
      <c r="I103" s="31">
        <f>VLOOKUP(J103,Wertung!A:B,2,FALSE)</f>
        <v>273</v>
      </c>
      <c r="J103" s="32" t="s">
        <v>594</v>
      </c>
      <c r="K103" s="31">
        <f>VLOOKUP(L103,Wertung!A:B,2,FALSE)</f>
        <v>236</v>
      </c>
      <c r="L103" s="36" t="s">
        <v>896</v>
      </c>
    </row>
    <row r="104" spans="1:12" x14ac:dyDescent="0.2">
      <c r="A104" s="1">
        <v>103</v>
      </c>
      <c r="B104" s="18" t="s">
        <v>359</v>
      </c>
      <c r="C104" s="18" t="s">
        <v>42</v>
      </c>
      <c r="D104" s="6">
        <v>2005</v>
      </c>
      <c r="E104" s="6" t="s">
        <v>378</v>
      </c>
      <c r="F104" s="28">
        <f t="shared" si="1"/>
        <v>708</v>
      </c>
      <c r="G104" s="31">
        <f>VLOOKUP(H104,Wertung!A:B,2,FALSE)</f>
        <v>287</v>
      </c>
      <c r="H104" s="34" t="s">
        <v>679</v>
      </c>
      <c r="I104" s="31">
        <f>VLOOKUP(J104,Wertung!A:B,2,FALSE)</f>
        <v>421</v>
      </c>
      <c r="J104" s="34" t="s">
        <v>673</v>
      </c>
      <c r="K104" s="31">
        <f>VLOOKUP(L104,Wertung!A:B,2,FALSE)</f>
        <v>0</v>
      </c>
      <c r="L104" s="33"/>
    </row>
    <row r="105" spans="1:12" x14ac:dyDescent="0.2">
      <c r="A105" s="1">
        <v>104</v>
      </c>
      <c r="B105" s="18" t="s">
        <v>357</v>
      </c>
      <c r="C105" s="18" t="s">
        <v>12</v>
      </c>
      <c r="D105" s="6">
        <v>2006</v>
      </c>
      <c r="E105" s="6" t="s">
        <v>378</v>
      </c>
      <c r="F105" s="28">
        <f t="shared" si="1"/>
        <v>708</v>
      </c>
      <c r="G105" s="31">
        <f>VLOOKUP(H105,Wertung!A:B,2,FALSE)</f>
        <v>325</v>
      </c>
      <c r="H105" s="34" t="s">
        <v>677</v>
      </c>
      <c r="I105" s="31">
        <f>VLOOKUP(J105,Wertung!A:B,2,FALSE)</f>
        <v>383</v>
      </c>
      <c r="J105" s="34" t="s">
        <v>674</v>
      </c>
      <c r="K105" s="31">
        <f>VLOOKUP(L105,Wertung!A:B,2,FALSE)</f>
        <v>0</v>
      </c>
      <c r="L105" s="32"/>
    </row>
    <row r="106" spans="1:12" x14ac:dyDescent="0.2">
      <c r="A106" s="1">
        <v>105</v>
      </c>
      <c r="B106" s="18" t="s">
        <v>362</v>
      </c>
      <c r="C106" s="18" t="s">
        <v>42</v>
      </c>
      <c r="D106" s="3" t="s">
        <v>38</v>
      </c>
      <c r="E106" s="3" t="s">
        <v>379</v>
      </c>
      <c r="F106" s="28">
        <f t="shared" si="1"/>
        <v>696</v>
      </c>
      <c r="G106" s="31">
        <f>VLOOKUP(H106,Wertung!A:B,2,FALSE)</f>
        <v>696</v>
      </c>
      <c r="H106" s="34" t="s">
        <v>774</v>
      </c>
      <c r="I106" s="31">
        <f>VLOOKUP(J106,Wertung!A:B,2,FALSE)</f>
        <v>0</v>
      </c>
      <c r="J106" s="34"/>
      <c r="K106" s="31">
        <f>VLOOKUP(L106,Wertung!A:B,2,FALSE)</f>
        <v>0</v>
      </c>
      <c r="L106" s="34"/>
    </row>
    <row r="107" spans="1:12" x14ac:dyDescent="0.2">
      <c r="A107" s="1">
        <v>106</v>
      </c>
      <c r="B107" s="18" t="s">
        <v>193</v>
      </c>
      <c r="C107" s="18" t="s">
        <v>1</v>
      </c>
      <c r="D107" s="3" t="s">
        <v>10</v>
      </c>
      <c r="E107" s="3" t="s">
        <v>379</v>
      </c>
      <c r="F107" s="28">
        <f t="shared" si="1"/>
        <v>661</v>
      </c>
      <c r="G107" s="31">
        <f>VLOOKUP(H107,Wertung!A:B,2,FALSE)</f>
        <v>661</v>
      </c>
      <c r="H107" s="34" t="s">
        <v>775</v>
      </c>
      <c r="I107" s="31">
        <f>VLOOKUP(J107,Wertung!A:B,2,FALSE)</f>
        <v>0</v>
      </c>
      <c r="J107" s="34"/>
      <c r="K107" s="31">
        <f>VLOOKUP(L107,Wertung!A:B,2,FALSE)</f>
        <v>0</v>
      </c>
      <c r="L107" s="32"/>
    </row>
    <row r="108" spans="1:12" x14ac:dyDescent="0.2">
      <c r="A108" s="1">
        <v>107</v>
      </c>
      <c r="B108" s="24" t="s">
        <v>415</v>
      </c>
      <c r="C108" s="24" t="s">
        <v>67</v>
      </c>
      <c r="D108" s="4">
        <v>2010</v>
      </c>
      <c r="E108" s="4" t="s">
        <v>376</v>
      </c>
      <c r="F108" s="28">
        <f t="shared" si="1"/>
        <v>642</v>
      </c>
      <c r="G108" s="31">
        <f>VLOOKUP(H108,Wertung!A:B,2,FALSE)</f>
        <v>0</v>
      </c>
      <c r="H108" s="32"/>
      <c r="I108" s="31">
        <f>VLOOKUP(J108,Wertung!A:B,2,FALSE)</f>
        <v>300</v>
      </c>
      <c r="J108" s="32" t="s">
        <v>534</v>
      </c>
      <c r="K108" s="31">
        <f>VLOOKUP(L108,Wertung!A:B,2,FALSE)</f>
        <v>342</v>
      </c>
      <c r="L108" s="32" t="s">
        <v>867</v>
      </c>
    </row>
    <row r="109" spans="1:12" x14ac:dyDescent="0.2">
      <c r="A109" s="1">
        <v>108</v>
      </c>
      <c r="B109" s="18" t="s">
        <v>467</v>
      </c>
      <c r="C109" s="18" t="s">
        <v>12</v>
      </c>
      <c r="D109" s="5">
        <v>2004</v>
      </c>
      <c r="E109" s="5" t="s">
        <v>379</v>
      </c>
      <c r="F109" s="28">
        <f t="shared" si="1"/>
        <v>626</v>
      </c>
      <c r="G109" s="31">
        <f>VLOOKUP(H109,Wertung!A:B,2,FALSE)</f>
        <v>0</v>
      </c>
      <c r="H109" s="32"/>
      <c r="I109" s="31">
        <f>VLOOKUP(J109,Wertung!A:B,2,FALSE)</f>
        <v>626</v>
      </c>
      <c r="J109" s="32" t="s">
        <v>776</v>
      </c>
      <c r="K109" s="31">
        <f>VLOOKUP(L109,Wertung!A:B,2,FALSE)</f>
        <v>0</v>
      </c>
      <c r="L109" s="33"/>
    </row>
    <row r="110" spans="1:12" x14ac:dyDescent="0.2">
      <c r="A110" s="1">
        <v>109</v>
      </c>
      <c r="B110" s="18" t="s">
        <v>264</v>
      </c>
      <c r="C110" s="18" t="s">
        <v>198</v>
      </c>
      <c r="D110" s="6">
        <v>2005</v>
      </c>
      <c r="E110" s="6" t="s">
        <v>378</v>
      </c>
      <c r="F110" s="28">
        <f t="shared" si="1"/>
        <v>620</v>
      </c>
      <c r="G110" s="31">
        <f>VLOOKUP(H110,Wertung!A:B,2,FALSE)</f>
        <v>344</v>
      </c>
      <c r="H110" s="34" t="s">
        <v>662</v>
      </c>
      <c r="I110" s="31">
        <f>VLOOKUP(J110,Wertung!A:B,2,FALSE)</f>
        <v>0</v>
      </c>
      <c r="J110" s="34"/>
      <c r="K110" s="31">
        <f>VLOOKUP(L110,Wertung!A:B,2,FALSE)</f>
        <v>276</v>
      </c>
      <c r="L110" s="36" t="s">
        <v>917</v>
      </c>
    </row>
    <row r="111" spans="1:12" x14ac:dyDescent="0.2">
      <c r="A111" s="1">
        <v>110</v>
      </c>
      <c r="B111" s="12" t="s">
        <v>383</v>
      </c>
      <c r="C111" s="12" t="s">
        <v>4</v>
      </c>
      <c r="D111" s="8">
        <v>2008</v>
      </c>
      <c r="E111" s="8" t="s">
        <v>377</v>
      </c>
      <c r="F111" s="28">
        <f t="shared" si="1"/>
        <v>618</v>
      </c>
      <c r="G111" s="31">
        <f>VLOOKUP(H111,Wertung!A:B,2,FALSE)</f>
        <v>191</v>
      </c>
      <c r="H111" s="36" t="s">
        <v>600</v>
      </c>
      <c r="I111" s="31">
        <f>VLOOKUP(J111,Wertung!A:B,2,FALSE)</f>
        <v>191</v>
      </c>
      <c r="J111" s="36" t="s">
        <v>600</v>
      </c>
      <c r="K111" s="31">
        <f>VLOOKUP(L111,Wertung!A:B,2,FALSE)</f>
        <v>236</v>
      </c>
      <c r="L111" s="36" t="s">
        <v>896</v>
      </c>
    </row>
    <row r="112" spans="1:12" x14ac:dyDescent="0.2">
      <c r="A112" s="1">
        <v>111</v>
      </c>
      <c r="B112" s="24" t="s">
        <v>417</v>
      </c>
      <c r="C112" s="24" t="s">
        <v>2</v>
      </c>
      <c r="D112" s="4">
        <v>2010</v>
      </c>
      <c r="E112" s="4" t="s">
        <v>376</v>
      </c>
      <c r="F112" s="28">
        <f t="shared" si="1"/>
        <v>582</v>
      </c>
      <c r="G112" s="31">
        <f>VLOOKUP(H112,Wertung!A:B,2,FALSE)</f>
        <v>0</v>
      </c>
      <c r="H112" s="32"/>
      <c r="I112" s="31">
        <f>VLOOKUP(J112,Wertung!A:B,2,FALSE)</f>
        <v>240</v>
      </c>
      <c r="J112" s="32" t="s">
        <v>538</v>
      </c>
      <c r="K112" s="31">
        <f>VLOOKUP(L112,Wertung!A:B,2,FALSE)</f>
        <v>342</v>
      </c>
      <c r="L112" s="32" t="s">
        <v>867</v>
      </c>
    </row>
    <row r="113" spans="1:12" x14ac:dyDescent="0.2">
      <c r="A113" s="1">
        <v>112</v>
      </c>
      <c r="B113" s="24" t="s">
        <v>218</v>
      </c>
      <c r="C113" s="24" t="s">
        <v>2</v>
      </c>
      <c r="D113" s="4">
        <v>2007</v>
      </c>
      <c r="E113" s="4" t="s">
        <v>377</v>
      </c>
      <c r="F113" s="28">
        <f t="shared" si="1"/>
        <v>572</v>
      </c>
      <c r="G113" s="31">
        <f>VLOOKUP(H113,Wertung!A:B,2,FALSE)</f>
        <v>245</v>
      </c>
      <c r="H113" s="32" t="s">
        <v>596</v>
      </c>
      <c r="I113" s="31">
        <f>VLOOKUP(J113,Wertung!A:B,2,FALSE)</f>
        <v>0</v>
      </c>
      <c r="J113" s="32"/>
      <c r="K113" s="31">
        <f>VLOOKUP(L113,Wertung!A:B,2,FALSE)</f>
        <v>327</v>
      </c>
      <c r="L113" s="36" t="s">
        <v>895</v>
      </c>
    </row>
    <row r="114" spans="1:12" x14ac:dyDescent="0.2">
      <c r="A114" s="1">
        <v>113</v>
      </c>
      <c r="B114" s="18" t="s">
        <v>462</v>
      </c>
      <c r="C114" s="18" t="s">
        <v>314</v>
      </c>
      <c r="D114" s="5">
        <v>2004</v>
      </c>
      <c r="E114" s="5" t="s">
        <v>379</v>
      </c>
      <c r="F114" s="28">
        <f t="shared" si="1"/>
        <v>557</v>
      </c>
      <c r="G114" s="31">
        <f>VLOOKUP(H114,Wertung!A:B,2,FALSE)</f>
        <v>0</v>
      </c>
      <c r="H114" s="32"/>
      <c r="I114" s="31">
        <f>VLOOKUP(J114,Wertung!A:B,2,FALSE)</f>
        <v>557</v>
      </c>
      <c r="J114" s="32" t="s">
        <v>778</v>
      </c>
      <c r="K114" s="31">
        <f>VLOOKUP(L114,Wertung!A:B,2,FALSE)</f>
        <v>0</v>
      </c>
      <c r="L114" s="34"/>
    </row>
    <row r="115" spans="1:12" x14ac:dyDescent="0.2">
      <c r="A115" s="1">
        <v>114</v>
      </c>
      <c r="B115" s="18" t="s">
        <v>481</v>
      </c>
      <c r="C115" s="18" t="s">
        <v>37</v>
      </c>
      <c r="D115" s="5">
        <v>2005</v>
      </c>
      <c r="E115" s="5" t="s">
        <v>378</v>
      </c>
      <c r="F115" s="28">
        <f t="shared" si="1"/>
        <v>536</v>
      </c>
      <c r="G115" s="31">
        <f>VLOOKUP(H115,Wertung!A:B,2,FALSE)</f>
        <v>0</v>
      </c>
      <c r="H115" s="32"/>
      <c r="I115" s="31">
        <f>VLOOKUP(J115,Wertung!A:B,2,FALSE)</f>
        <v>536</v>
      </c>
      <c r="J115" s="32" t="s">
        <v>670</v>
      </c>
      <c r="K115" s="31">
        <f>VLOOKUP(L115,Wertung!A:B,2,FALSE)</f>
        <v>0</v>
      </c>
      <c r="L115" s="32"/>
    </row>
    <row r="116" spans="1:12" x14ac:dyDescent="0.2">
      <c r="A116" s="1">
        <v>115</v>
      </c>
      <c r="B116" s="18" t="s">
        <v>268</v>
      </c>
      <c r="C116" s="18" t="s">
        <v>9</v>
      </c>
      <c r="D116" s="6">
        <v>2006</v>
      </c>
      <c r="E116" s="6" t="s">
        <v>378</v>
      </c>
      <c r="F116" s="28">
        <f t="shared" si="1"/>
        <v>536</v>
      </c>
      <c r="G116" s="31">
        <f>VLOOKUP(H116,Wertung!A:B,2,FALSE)</f>
        <v>536</v>
      </c>
      <c r="H116" s="34" t="s">
        <v>670</v>
      </c>
      <c r="I116" s="31">
        <f>VLOOKUP(J116,Wertung!A:B,2,FALSE)</f>
        <v>0</v>
      </c>
      <c r="J116" s="34"/>
      <c r="K116" s="31">
        <f>VLOOKUP(L116,Wertung!A:B,2,FALSE)</f>
        <v>0</v>
      </c>
      <c r="L116" s="32"/>
    </row>
    <row r="117" spans="1:12" x14ac:dyDescent="0.2">
      <c r="A117" s="1">
        <v>116</v>
      </c>
      <c r="B117" s="18" t="s">
        <v>473</v>
      </c>
      <c r="C117" s="18" t="s">
        <v>2</v>
      </c>
      <c r="D117" s="5">
        <v>2007</v>
      </c>
      <c r="E117" s="5" t="s">
        <v>377</v>
      </c>
      <c r="F117" s="28">
        <f t="shared" si="1"/>
        <v>532</v>
      </c>
      <c r="G117" s="31">
        <f>VLOOKUP(H117,Wertung!A:B,2,FALSE)</f>
        <v>0</v>
      </c>
      <c r="H117" s="32"/>
      <c r="I117" s="31">
        <f>VLOOKUP(J117,Wertung!A:B,2,FALSE)</f>
        <v>205</v>
      </c>
      <c r="J117" s="32" t="s">
        <v>599</v>
      </c>
      <c r="K117" s="31">
        <f>VLOOKUP(L117,Wertung!A:B,2,FALSE)</f>
        <v>327</v>
      </c>
      <c r="L117" s="36" t="s">
        <v>895</v>
      </c>
    </row>
    <row r="118" spans="1:12" x14ac:dyDescent="0.2">
      <c r="A118" s="1">
        <v>117</v>
      </c>
      <c r="B118" s="18" t="s">
        <v>43</v>
      </c>
      <c r="C118" s="18" t="s">
        <v>21</v>
      </c>
      <c r="D118" s="6">
        <v>2004</v>
      </c>
      <c r="E118" s="3" t="s">
        <v>379</v>
      </c>
      <c r="F118" s="28">
        <f t="shared" si="1"/>
        <v>522</v>
      </c>
      <c r="G118" s="31">
        <f>VLOOKUP(H118,Wertung!A:B,2,FALSE)</f>
        <v>522</v>
      </c>
      <c r="H118" s="34" t="s">
        <v>763</v>
      </c>
      <c r="I118" s="31">
        <f>VLOOKUP(J118,Wertung!A:B,2,FALSE)</f>
        <v>0</v>
      </c>
      <c r="J118" s="34"/>
      <c r="K118" s="31">
        <f>VLOOKUP(L118,Wertung!A:B,2,FALSE)</f>
        <v>0</v>
      </c>
      <c r="L118" s="36"/>
    </row>
    <row r="119" spans="1:12" x14ac:dyDescent="0.2">
      <c r="A119" s="1">
        <v>118</v>
      </c>
      <c r="B119" s="18" t="s">
        <v>464</v>
      </c>
      <c r="C119" s="18" t="s">
        <v>2</v>
      </c>
      <c r="D119" s="5">
        <v>2004</v>
      </c>
      <c r="E119" s="5" t="s">
        <v>379</v>
      </c>
      <c r="F119" s="28">
        <f t="shared" si="1"/>
        <v>522</v>
      </c>
      <c r="G119" s="31">
        <f>VLOOKUP(H119,Wertung!A:B,2,FALSE)</f>
        <v>0</v>
      </c>
      <c r="H119" s="32"/>
      <c r="I119" s="31">
        <f>VLOOKUP(J119,Wertung!A:B,2,FALSE)</f>
        <v>522</v>
      </c>
      <c r="J119" s="32" t="s">
        <v>779</v>
      </c>
      <c r="K119" s="31">
        <f>VLOOKUP(L119,Wertung!A:B,2,FALSE)</f>
        <v>0</v>
      </c>
      <c r="L119" s="32"/>
    </row>
    <row r="120" spans="1:12" x14ac:dyDescent="0.2">
      <c r="A120" s="1">
        <v>119</v>
      </c>
      <c r="B120" s="18" t="s">
        <v>364</v>
      </c>
      <c r="C120" s="18" t="s">
        <v>12</v>
      </c>
      <c r="D120" s="3" t="s">
        <v>38</v>
      </c>
      <c r="E120" s="3" t="s">
        <v>379</v>
      </c>
      <c r="F120" s="28">
        <f t="shared" si="1"/>
        <v>522</v>
      </c>
      <c r="G120" s="31">
        <f>VLOOKUP(H120,Wertung!A:B,2,FALSE)</f>
        <v>522</v>
      </c>
      <c r="H120" s="34" t="s">
        <v>779</v>
      </c>
      <c r="I120" s="31">
        <f>VLOOKUP(J120,Wertung!A:B,2,FALSE)</f>
        <v>0</v>
      </c>
      <c r="J120" s="34"/>
      <c r="K120" s="31">
        <f>VLOOKUP(L120,Wertung!A:B,2,FALSE)</f>
        <v>0</v>
      </c>
      <c r="L120" s="32"/>
    </row>
    <row r="121" spans="1:12" x14ac:dyDescent="0.2">
      <c r="A121" s="1">
        <v>120</v>
      </c>
      <c r="B121" s="18" t="s">
        <v>967</v>
      </c>
      <c r="C121" s="18" t="s">
        <v>37</v>
      </c>
      <c r="D121" s="6">
        <v>2003</v>
      </c>
      <c r="E121" s="3" t="s">
        <v>379</v>
      </c>
      <c r="F121" s="28">
        <f t="shared" si="1"/>
        <v>501</v>
      </c>
      <c r="G121" s="31">
        <f>VLOOKUP(H121,Wertung!A:B,2,FALSE)</f>
        <v>0</v>
      </c>
      <c r="H121" s="32"/>
      <c r="I121" s="31">
        <f>VLOOKUP(J121,Wertung!A:B,2,FALSE)</f>
        <v>0</v>
      </c>
      <c r="J121" s="35"/>
      <c r="K121" s="31">
        <f>VLOOKUP(L121,Wertung!A:B,2,FALSE)</f>
        <v>501</v>
      </c>
      <c r="L121" s="36" t="s">
        <v>937</v>
      </c>
    </row>
    <row r="122" spans="1:12" x14ac:dyDescent="0.2">
      <c r="A122" s="1">
        <v>121</v>
      </c>
      <c r="B122" s="18" t="s">
        <v>471</v>
      </c>
      <c r="C122" s="18" t="s">
        <v>207</v>
      </c>
      <c r="D122" s="5">
        <v>2006</v>
      </c>
      <c r="E122" s="5" t="s">
        <v>378</v>
      </c>
      <c r="F122" s="28">
        <f t="shared" si="1"/>
        <v>498</v>
      </c>
      <c r="G122" s="31">
        <f>VLOOKUP(H122,Wertung!A:B,2,FALSE)</f>
        <v>0</v>
      </c>
      <c r="H122" s="32"/>
      <c r="I122" s="31">
        <f>VLOOKUP(J122,Wertung!A:B,2,FALSE)</f>
        <v>498</v>
      </c>
      <c r="J122" s="32" t="s">
        <v>671</v>
      </c>
      <c r="K122" s="31">
        <f>VLOOKUP(L122,Wertung!A:B,2,FALSE)</f>
        <v>0</v>
      </c>
      <c r="L122" s="32"/>
    </row>
    <row r="123" spans="1:12" x14ac:dyDescent="0.2">
      <c r="A123" s="1">
        <v>122</v>
      </c>
      <c r="B123" s="18" t="s">
        <v>466</v>
      </c>
      <c r="C123" s="18" t="s">
        <v>12</v>
      </c>
      <c r="D123" s="5">
        <v>2003</v>
      </c>
      <c r="E123" s="5" t="s">
        <v>379</v>
      </c>
      <c r="F123" s="28">
        <f t="shared" si="1"/>
        <v>487</v>
      </c>
      <c r="G123" s="31">
        <f>VLOOKUP(H123,Wertung!A:B,2,FALSE)</f>
        <v>0</v>
      </c>
      <c r="H123" s="32"/>
      <c r="I123" s="31">
        <f>VLOOKUP(J123,Wertung!A:B,2,FALSE)</f>
        <v>487</v>
      </c>
      <c r="J123" s="32" t="s">
        <v>780</v>
      </c>
      <c r="K123" s="31">
        <f>VLOOKUP(L123,Wertung!A:B,2,FALSE)</f>
        <v>0</v>
      </c>
      <c r="L123" s="32"/>
    </row>
    <row r="124" spans="1:12" x14ac:dyDescent="0.2">
      <c r="A124" s="1">
        <v>123</v>
      </c>
      <c r="B124" s="18" t="s">
        <v>365</v>
      </c>
      <c r="C124" s="18" t="s">
        <v>170</v>
      </c>
      <c r="D124" s="3" t="s">
        <v>10</v>
      </c>
      <c r="E124" s="3" t="s">
        <v>379</v>
      </c>
      <c r="F124" s="28">
        <f t="shared" si="1"/>
        <v>487</v>
      </c>
      <c r="G124" s="31">
        <f>VLOOKUP(H124,Wertung!A:B,2,FALSE)</f>
        <v>487</v>
      </c>
      <c r="H124" s="34" t="s">
        <v>780</v>
      </c>
      <c r="I124" s="31">
        <f>VLOOKUP(J124,Wertung!A:B,2,FALSE)</f>
        <v>0</v>
      </c>
      <c r="J124" s="34"/>
      <c r="K124" s="31">
        <f>VLOOKUP(L124,Wertung!A:B,2,FALSE)</f>
        <v>0</v>
      </c>
      <c r="L124" s="32"/>
    </row>
    <row r="125" spans="1:12" x14ac:dyDescent="0.2">
      <c r="A125" s="1">
        <v>124</v>
      </c>
      <c r="B125" s="18" t="s">
        <v>984</v>
      </c>
      <c r="C125" s="18" t="s">
        <v>5</v>
      </c>
      <c r="D125" s="5">
        <v>2010</v>
      </c>
      <c r="E125" s="5" t="s">
        <v>376</v>
      </c>
      <c r="F125" s="28">
        <f t="shared" si="1"/>
        <v>468</v>
      </c>
      <c r="G125" s="31">
        <f>VLOOKUP(H125,Wertung!A:B,2,FALSE)</f>
        <v>0</v>
      </c>
      <c r="H125" s="32"/>
      <c r="I125" s="31">
        <f>VLOOKUP(J125,Wertung!A:B,2,FALSE)</f>
        <v>0</v>
      </c>
      <c r="J125" s="32"/>
      <c r="K125" s="31">
        <f>VLOOKUP(L125,Wertung!A:B,2,FALSE)</f>
        <v>468</v>
      </c>
      <c r="L125" s="36" t="s">
        <v>863</v>
      </c>
    </row>
    <row r="126" spans="1:12" x14ac:dyDescent="0.2">
      <c r="A126" s="1">
        <v>125</v>
      </c>
      <c r="B126" s="18" t="s">
        <v>196</v>
      </c>
      <c r="C126" s="18" t="s">
        <v>5</v>
      </c>
      <c r="D126" s="6">
        <v>2005</v>
      </c>
      <c r="E126" s="6" t="s">
        <v>378</v>
      </c>
      <c r="F126" s="28">
        <f t="shared" si="1"/>
        <v>459</v>
      </c>
      <c r="G126" s="31">
        <f>VLOOKUP(H126,Wertung!A:B,2,FALSE)</f>
        <v>459</v>
      </c>
      <c r="H126" s="34" t="s">
        <v>658</v>
      </c>
      <c r="I126" s="31">
        <f>VLOOKUP(J126,Wertung!A:B,2,FALSE)</f>
        <v>0</v>
      </c>
      <c r="J126" s="34"/>
      <c r="K126" s="31">
        <f>VLOOKUP(L126,Wertung!A:B,2,FALSE)</f>
        <v>0</v>
      </c>
      <c r="L126" s="32"/>
    </row>
    <row r="127" spans="1:12" x14ac:dyDescent="0.2">
      <c r="A127" s="1">
        <v>126</v>
      </c>
      <c r="B127" s="18" t="s">
        <v>470</v>
      </c>
      <c r="C127" s="18" t="s">
        <v>409</v>
      </c>
      <c r="D127" s="5">
        <v>2005</v>
      </c>
      <c r="E127" s="5" t="s">
        <v>378</v>
      </c>
      <c r="F127" s="28">
        <f t="shared" si="1"/>
        <v>459</v>
      </c>
      <c r="G127" s="31">
        <f>VLOOKUP(H127,Wertung!A:B,2,FALSE)</f>
        <v>0</v>
      </c>
      <c r="H127" s="32"/>
      <c r="I127" s="31">
        <f>VLOOKUP(J127,Wertung!A:B,2,FALSE)</f>
        <v>459</v>
      </c>
      <c r="J127" s="32" t="s">
        <v>672</v>
      </c>
      <c r="K127" s="31">
        <f>VLOOKUP(L127,Wertung!A:B,2,FALSE)</f>
        <v>0</v>
      </c>
      <c r="L127" s="32"/>
    </row>
    <row r="128" spans="1:12" x14ac:dyDescent="0.2">
      <c r="A128" s="1">
        <v>127</v>
      </c>
      <c r="B128" s="18" t="s">
        <v>354</v>
      </c>
      <c r="C128" s="18" t="s">
        <v>13</v>
      </c>
      <c r="D128" s="6">
        <v>2005</v>
      </c>
      <c r="E128" s="6" t="s">
        <v>378</v>
      </c>
      <c r="F128" s="28">
        <f t="shared" si="1"/>
        <v>459</v>
      </c>
      <c r="G128" s="31">
        <f>VLOOKUP(H128,Wertung!A:B,2,FALSE)</f>
        <v>459</v>
      </c>
      <c r="H128" s="34" t="s">
        <v>672</v>
      </c>
      <c r="I128" s="31">
        <f>VLOOKUP(J128,Wertung!A:B,2,FALSE)</f>
        <v>0</v>
      </c>
      <c r="J128" s="34"/>
      <c r="K128" s="31">
        <f>VLOOKUP(L128,Wertung!A:B,2,FALSE)</f>
        <v>0</v>
      </c>
      <c r="L128" s="36"/>
    </row>
    <row r="129" spans="1:12" x14ac:dyDescent="0.2">
      <c r="A129" s="1">
        <v>128</v>
      </c>
      <c r="B129" s="18" t="s">
        <v>213</v>
      </c>
      <c r="C129" s="18" t="s">
        <v>1</v>
      </c>
      <c r="D129" s="6">
        <v>2006</v>
      </c>
      <c r="E129" s="6" t="s">
        <v>378</v>
      </c>
      <c r="F129" s="28">
        <f t="shared" si="1"/>
        <v>421</v>
      </c>
      <c r="G129" s="31">
        <f>VLOOKUP(H129,Wertung!A:B,2,FALSE)</f>
        <v>421</v>
      </c>
      <c r="H129" s="34" t="s">
        <v>673</v>
      </c>
      <c r="I129" s="31">
        <f>VLOOKUP(J129,Wertung!A:B,2,FALSE)</f>
        <v>0</v>
      </c>
      <c r="J129" s="34"/>
      <c r="K129" s="31">
        <f>VLOOKUP(L129,Wertung!A:B,2,FALSE)</f>
        <v>0</v>
      </c>
      <c r="L129" s="32"/>
    </row>
    <row r="130" spans="1:12" x14ac:dyDescent="0.2">
      <c r="A130" s="1">
        <v>129</v>
      </c>
      <c r="B130" s="18" t="s">
        <v>367</v>
      </c>
      <c r="C130" s="18" t="s">
        <v>12</v>
      </c>
      <c r="D130" s="3" t="s">
        <v>38</v>
      </c>
      <c r="E130" s="3" t="s">
        <v>379</v>
      </c>
      <c r="F130" s="28">
        <f t="shared" ref="F130:F155" si="2">G130+I130+K130</f>
        <v>418</v>
      </c>
      <c r="G130" s="31">
        <f>VLOOKUP(H130,Wertung!A:B,2,FALSE)</f>
        <v>418</v>
      </c>
      <c r="H130" s="34" t="s">
        <v>782</v>
      </c>
      <c r="I130" s="31">
        <f>VLOOKUP(J130,Wertung!A:B,2,FALSE)</f>
        <v>0</v>
      </c>
      <c r="J130" s="34"/>
      <c r="K130" s="31">
        <f>VLOOKUP(L130,Wertung!A:B,2,FALSE)</f>
        <v>0</v>
      </c>
      <c r="L130" s="32"/>
    </row>
    <row r="131" spans="1:12" x14ac:dyDescent="0.2">
      <c r="A131" s="1">
        <v>130</v>
      </c>
      <c r="B131" s="20" t="s">
        <v>267</v>
      </c>
      <c r="C131" s="20" t="s">
        <v>37</v>
      </c>
      <c r="D131" s="4">
        <v>2006</v>
      </c>
      <c r="E131" s="6" t="s">
        <v>378</v>
      </c>
      <c r="F131" s="28">
        <f t="shared" si="2"/>
        <v>402</v>
      </c>
      <c r="G131" s="31">
        <f>VLOOKUP(H131,Wertung!A:B,2,FALSE)</f>
        <v>402</v>
      </c>
      <c r="H131" s="34" t="s">
        <v>660</v>
      </c>
      <c r="I131" s="31">
        <f>VLOOKUP(J131,Wertung!A:B,2,FALSE)</f>
        <v>0</v>
      </c>
      <c r="J131" s="34"/>
      <c r="K131" s="31">
        <f>VLOOKUP(L131,Wertung!A:B,2,FALSE)</f>
        <v>0</v>
      </c>
      <c r="L131" s="32"/>
    </row>
    <row r="132" spans="1:12" x14ac:dyDescent="0.2">
      <c r="A132" s="1">
        <v>131</v>
      </c>
      <c r="B132" s="24" t="s">
        <v>855</v>
      </c>
      <c r="C132" s="24" t="s">
        <v>7</v>
      </c>
      <c r="D132" s="4">
        <v>2009</v>
      </c>
      <c r="E132" s="4" t="s">
        <v>376</v>
      </c>
      <c r="F132" s="28">
        <f t="shared" si="2"/>
        <v>390</v>
      </c>
      <c r="G132" s="31">
        <f>VLOOKUP(H132,Wertung!A:B,2,FALSE)</f>
        <v>0</v>
      </c>
      <c r="H132" s="32"/>
      <c r="I132" s="31">
        <f>VLOOKUP(J132,Wertung!A:B,2,FALSE)</f>
        <v>210</v>
      </c>
      <c r="J132" s="32" t="s">
        <v>540</v>
      </c>
      <c r="K132" s="31">
        <f>VLOOKUP(L132,Wertung!A:B,2,FALSE)</f>
        <v>180</v>
      </c>
      <c r="L132" s="32" t="s">
        <v>875</v>
      </c>
    </row>
    <row r="133" spans="1:12" x14ac:dyDescent="0.2">
      <c r="A133" s="1">
        <v>132</v>
      </c>
      <c r="B133" s="18" t="s">
        <v>355</v>
      </c>
      <c r="C133" s="18" t="s">
        <v>3</v>
      </c>
      <c r="D133" s="6">
        <v>2005</v>
      </c>
      <c r="E133" s="6" t="s">
        <v>378</v>
      </c>
      <c r="F133" s="28">
        <f t="shared" si="2"/>
        <v>383</v>
      </c>
      <c r="G133" s="31">
        <f>VLOOKUP(H133,Wertung!A:B,2,FALSE)</f>
        <v>383</v>
      </c>
      <c r="H133" s="34" t="s">
        <v>674</v>
      </c>
      <c r="I133" s="31">
        <f>VLOOKUP(J133,Wertung!A:B,2,FALSE)</f>
        <v>0</v>
      </c>
      <c r="J133" s="34"/>
      <c r="K133" s="31">
        <f>VLOOKUP(L133,Wertung!A:B,2,FALSE)</f>
        <v>0</v>
      </c>
      <c r="L133" s="32"/>
    </row>
    <row r="134" spans="1:12" x14ac:dyDescent="0.2">
      <c r="A134" s="1">
        <v>133</v>
      </c>
      <c r="B134" s="18" t="s">
        <v>469</v>
      </c>
      <c r="C134" s="18" t="s">
        <v>42</v>
      </c>
      <c r="D134" s="5">
        <v>2006</v>
      </c>
      <c r="E134" s="5" t="s">
        <v>378</v>
      </c>
      <c r="F134" s="28">
        <f t="shared" si="2"/>
        <v>364</v>
      </c>
      <c r="G134" s="31">
        <f>VLOOKUP(H134,Wertung!A:B,2,FALSE)</f>
        <v>0</v>
      </c>
      <c r="H134" s="32"/>
      <c r="I134" s="31">
        <f>VLOOKUP(J134,Wertung!A:B,2,FALSE)</f>
        <v>364</v>
      </c>
      <c r="J134" s="32" t="s">
        <v>675</v>
      </c>
      <c r="K134" s="31">
        <f>VLOOKUP(L134,Wertung!A:B,2,FALSE)</f>
        <v>0</v>
      </c>
      <c r="L134" s="32"/>
    </row>
    <row r="135" spans="1:12" x14ac:dyDescent="0.2">
      <c r="A135" s="1">
        <v>134</v>
      </c>
      <c r="B135" s="18" t="s">
        <v>356</v>
      </c>
      <c r="C135" s="18" t="s">
        <v>36</v>
      </c>
      <c r="D135" s="6">
        <v>2006</v>
      </c>
      <c r="E135" s="6" t="s">
        <v>378</v>
      </c>
      <c r="F135" s="28">
        <f t="shared" si="2"/>
        <v>364</v>
      </c>
      <c r="G135" s="31">
        <f>VLOOKUP(H135,Wertung!A:B,2,FALSE)</f>
        <v>364</v>
      </c>
      <c r="H135" s="34" t="s">
        <v>675</v>
      </c>
      <c r="I135" s="31">
        <f>VLOOKUP(J135,Wertung!A:B,2,FALSE)</f>
        <v>0</v>
      </c>
      <c r="J135" s="34"/>
      <c r="K135" s="31">
        <f>VLOOKUP(L135,Wertung!A:B,2,FALSE)</f>
        <v>0</v>
      </c>
      <c r="L135" s="32"/>
    </row>
    <row r="136" spans="1:12" x14ac:dyDescent="0.2">
      <c r="A136" s="1">
        <v>135</v>
      </c>
      <c r="B136" s="18" t="s">
        <v>206</v>
      </c>
      <c r="C136" s="18" t="s">
        <v>42</v>
      </c>
      <c r="D136" s="3" t="s">
        <v>38</v>
      </c>
      <c r="E136" s="3" t="s">
        <v>379</v>
      </c>
      <c r="F136" s="28">
        <f t="shared" si="2"/>
        <v>348</v>
      </c>
      <c r="G136" s="31">
        <f>VLOOKUP(H136,Wertung!A:B,2,FALSE)</f>
        <v>348</v>
      </c>
      <c r="H136" s="34" t="s">
        <v>783</v>
      </c>
      <c r="I136" s="31">
        <f>VLOOKUP(J136,Wertung!A:B,2,FALSE)</f>
        <v>0</v>
      </c>
      <c r="J136" s="34"/>
      <c r="K136" s="31">
        <f>VLOOKUP(L136,Wertung!A:B,2,FALSE)</f>
        <v>0</v>
      </c>
      <c r="L136" s="33"/>
    </row>
    <row r="137" spans="1:12" x14ac:dyDescent="0.2">
      <c r="A137" s="1">
        <v>136</v>
      </c>
      <c r="B137" s="18" t="s">
        <v>217</v>
      </c>
      <c r="C137" s="18" t="s">
        <v>170</v>
      </c>
      <c r="D137" s="6">
        <v>2006</v>
      </c>
      <c r="E137" s="6" t="s">
        <v>378</v>
      </c>
      <c r="F137" s="28">
        <f t="shared" si="2"/>
        <v>344</v>
      </c>
      <c r="G137" s="31">
        <f>VLOOKUP(H137,Wertung!A:B,2,FALSE)</f>
        <v>344</v>
      </c>
      <c r="H137" s="34" t="s">
        <v>676</v>
      </c>
      <c r="I137" s="31">
        <f>VLOOKUP(J137,Wertung!A:B,2,FALSE)</f>
        <v>0</v>
      </c>
      <c r="J137" s="34"/>
      <c r="K137" s="31">
        <f>VLOOKUP(L137,Wertung!A:B,2,FALSE)</f>
        <v>0</v>
      </c>
      <c r="L137" s="32"/>
    </row>
    <row r="138" spans="1:12" x14ac:dyDescent="0.2">
      <c r="A138" s="1">
        <v>137</v>
      </c>
      <c r="B138" s="18" t="s">
        <v>985</v>
      </c>
      <c r="C138" s="18" t="s">
        <v>7</v>
      </c>
      <c r="D138" s="4">
        <v>2009</v>
      </c>
      <c r="E138" s="4" t="s">
        <v>376</v>
      </c>
      <c r="F138" s="28">
        <f t="shared" si="2"/>
        <v>342</v>
      </c>
      <c r="G138" s="31">
        <f>VLOOKUP(H138,Wertung!A:B,2,FALSE)</f>
        <v>0</v>
      </c>
      <c r="H138" s="32"/>
      <c r="I138" s="31">
        <f>VLOOKUP(J138,Wertung!A:B,2,FALSE)</f>
        <v>0</v>
      </c>
      <c r="J138" s="32"/>
      <c r="K138" s="31">
        <f>VLOOKUP(L138,Wertung!A:B,2,FALSE)</f>
        <v>342</v>
      </c>
      <c r="L138" s="32" t="s">
        <v>867</v>
      </c>
    </row>
    <row r="139" spans="1:12" x14ac:dyDescent="0.2">
      <c r="A139" s="1">
        <v>138</v>
      </c>
      <c r="B139" s="18" t="s">
        <v>219</v>
      </c>
      <c r="C139" s="18" t="s">
        <v>36</v>
      </c>
      <c r="D139" s="4">
        <v>2007</v>
      </c>
      <c r="E139" s="4" t="s">
        <v>377</v>
      </c>
      <c r="F139" s="28">
        <f t="shared" si="2"/>
        <v>327</v>
      </c>
      <c r="G139" s="31">
        <f>VLOOKUP(H139,Wertung!A:B,2,FALSE)</f>
        <v>327</v>
      </c>
      <c r="H139" s="32" t="s">
        <v>592</v>
      </c>
      <c r="I139" s="31">
        <f>VLOOKUP(J139,Wertung!A:B,2,FALSE)</f>
        <v>0</v>
      </c>
      <c r="J139" s="32"/>
      <c r="K139" s="31">
        <f>VLOOKUP(L139,Wertung!A:B,2,FALSE)</f>
        <v>0</v>
      </c>
      <c r="L139" s="32"/>
    </row>
    <row r="140" spans="1:12" x14ac:dyDescent="0.2">
      <c r="A140" s="1">
        <v>139</v>
      </c>
      <c r="B140" s="18" t="s">
        <v>358</v>
      </c>
      <c r="C140" s="18" t="s">
        <v>12</v>
      </c>
      <c r="D140" s="6">
        <v>2005</v>
      </c>
      <c r="E140" s="6" t="s">
        <v>378</v>
      </c>
      <c r="F140" s="28">
        <f t="shared" si="2"/>
        <v>306</v>
      </c>
      <c r="G140" s="31">
        <f>VLOOKUP(H140,Wertung!A:B,2,FALSE)</f>
        <v>306</v>
      </c>
      <c r="H140" s="34" t="s">
        <v>678</v>
      </c>
      <c r="I140" s="31">
        <f>VLOOKUP(J140,Wertung!A:B,2,FALSE)</f>
        <v>0</v>
      </c>
      <c r="J140" s="34"/>
      <c r="K140" s="31">
        <f>VLOOKUP(L140,Wertung!A:B,2,FALSE)</f>
        <v>0</v>
      </c>
      <c r="L140" s="32"/>
    </row>
    <row r="141" spans="1:12" x14ac:dyDescent="0.2">
      <c r="A141" s="1">
        <v>140</v>
      </c>
      <c r="B141" s="18" t="s">
        <v>476</v>
      </c>
      <c r="C141" s="18" t="s">
        <v>1</v>
      </c>
      <c r="D141" s="5">
        <v>2008</v>
      </c>
      <c r="E141" s="5" t="s">
        <v>377</v>
      </c>
      <c r="F141" s="28">
        <f t="shared" si="2"/>
        <v>300</v>
      </c>
      <c r="G141" s="31">
        <f>VLOOKUP(H141,Wertung!A:B,2,FALSE)</f>
        <v>0</v>
      </c>
      <c r="H141" s="32"/>
      <c r="I141" s="31">
        <f>VLOOKUP(J141,Wertung!A:B,2,FALSE)</f>
        <v>300</v>
      </c>
      <c r="J141" s="32" t="s">
        <v>593</v>
      </c>
      <c r="K141" s="31">
        <f>VLOOKUP(L141,Wertung!A:B,2,FALSE)</f>
        <v>0</v>
      </c>
      <c r="L141" s="32"/>
    </row>
    <row r="142" spans="1:12" x14ac:dyDescent="0.2">
      <c r="A142" s="1">
        <v>141</v>
      </c>
      <c r="B142" s="18" t="s">
        <v>987</v>
      </c>
      <c r="C142" s="18" t="s">
        <v>12</v>
      </c>
      <c r="D142" s="5">
        <v>2005</v>
      </c>
      <c r="E142" s="5" t="s">
        <v>378</v>
      </c>
      <c r="F142" s="28">
        <f t="shared" si="2"/>
        <v>276</v>
      </c>
      <c r="G142" s="31">
        <f>VLOOKUP(H142,Wertung!A:B,2,FALSE)</f>
        <v>0</v>
      </c>
      <c r="H142" s="32"/>
      <c r="I142" s="31">
        <f>VLOOKUP(J142,Wertung!A:B,2,FALSE)</f>
        <v>0</v>
      </c>
      <c r="J142" s="32"/>
      <c r="K142" s="31">
        <f>VLOOKUP(L142,Wertung!A:B,2,FALSE)</f>
        <v>276</v>
      </c>
      <c r="L142" s="36" t="s">
        <v>917</v>
      </c>
    </row>
    <row r="143" spans="1:12" x14ac:dyDescent="0.2">
      <c r="A143" s="1">
        <v>142</v>
      </c>
      <c r="B143" s="24" t="s">
        <v>385</v>
      </c>
      <c r="C143" s="24" t="s">
        <v>3</v>
      </c>
      <c r="D143" s="4">
        <v>2008</v>
      </c>
      <c r="E143" s="4" t="s">
        <v>377</v>
      </c>
      <c r="F143" s="28">
        <f t="shared" si="2"/>
        <v>273</v>
      </c>
      <c r="G143" s="31">
        <f>VLOOKUP(H143,Wertung!A:B,2,FALSE)</f>
        <v>273</v>
      </c>
      <c r="H143" s="32" t="s">
        <v>594</v>
      </c>
      <c r="I143" s="31">
        <f>VLOOKUP(J143,Wertung!A:B,2,FALSE)</f>
        <v>0</v>
      </c>
      <c r="J143" s="32"/>
      <c r="K143" s="31">
        <f>VLOOKUP(L143,Wertung!A:B,2,FALSE)</f>
        <v>0</v>
      </c>
      <c r="L143" s="33"/>
    </row>
    <row r="144" spans="1:12" x14ac:dyDescent="0.2">
      <c r="A144" s="1">
        <v>143</v>
      </c>
      <c r="B144" s="24" t="s">
        <v>388</v>
      </c>
      <c r="C144" s="24" t="s">
        <v>36</v>
      </c>
      <c r="D144" s="4">
        <v>2010</v>
      </c>
      <c r="E144" s="4" t="s">
        <v>376</v>
      </c>
      <c r="F144" s="28">
        <f t="shared" si="2"/>
        <v>270</v>
      </c>
      <c r="G144" s="31">
        <f>VLOOKUP(H144,Wertung!A:B,2,FALSE)</f>
        <v>270</v>
      </c>
      <c r="H144" s="32" t="s">
        <v>536</v>
      </c>
      <c r="I144" s="31">
        <f>VLOOKUP(J144,Wertung!A:B,2,FALSE)</f>
        <v>0</v>
      </c>
      <c r="J144" s="32"/>
      <c r="K144" s="31">
        <f>VLOOKUP(L144,Wertung!A:B,2,FALSE)</f>
        <v>0</v>
      </c>
      <c r="L144" s="32"/>
    </row>
    <row r="145" spans="1:12" x14ac:dyDescent="0.2">
      <c r="A145" s="1">
        <v>144</v>
      </c>
      <c r="B145" s="18" t="s">
        <v>216</v>
      </c>
      <c r="C145" s="18" t="s">
        <v>6</v>
      </c>
      <c r="D145" s="6">
        <v>2006</v>
      </c>
      <c r="E145" s="6" t="s">
        <v>378</v>
      </c>
      <c r="F145" s="28">
        <f t="shared" si="2"/>
        <v>268</v>
      </c>
      <c r="G145" s="31">
        <f>VLOOKUP(H145,Wertung!A:B,2,FALSE)</f>
        <v>268</v>
      </c>
      <c r="H145" s="34" t="s">
        <v>680</v>
      </c>
      <c r="I145" s="31">
        <f>VLOOKUP(J145,Wertung!A:B,2,FALSE)</f>
        <v>0</v>
      </c>
      <c r="J145" s="34"/>
      <c r="K145" s="31">
        <f>VLOOKUP(L145,Wertung!A:B,2,FALSE)</f>
        <v>0</v>
      </c>
      <c r="L145" s="32"/>
    </row>
    <row r="146" spans="1:12" x14ac:dyDescent="0.2">
      <c r="A146" s="1">
        <v>145</v>
      </c>
      <c r="B146" s="24" t="s">
        <v>162</v>
      </c>
      <c r="C146" s="24" t="s">
        <v>287</v>
      </c>
      <c r="D146" s="4">
        <v>2010</v>
      </c>
      <c r="E146" s="4" t="s">
        <v>376</v>
      </c>
      <c r="F146" s="28">
        <f t="shared" si="2"/>
        <v>255</v>
      </c>
      <c r="G146" s="31">
        <f>VLOOKUP(H146,Wertung!A:B,2,FALSE)</f>
        <v>255</v>
      </c>
      <c r="H146" s="32" t="s">
        <v>537</v>
      </c>
      <c r="I146" s="31">
        <f>VLOOKUP(J146,Wertung!A:B,2,FALSE)</f>
        <v>0</v>
      </c>
      <c r="J146" s="32"/>
      <c r="K146" s="31">
        <f>VLOOKUP(L146,Wertung!A:B,2,FALSE)</f>
        <v>0</v>
      </c>
      <c r="L146" s="32"/>
    </row>
    <row r="147" spans="1:12" x14ac:dyDescent="0.2">
      <c r="A147" s="1">
        <v>146</v>
      </c>
      <c r="B147" s="18" t="s">
        <v>475</v>
      </c>
      <c r="C147" s="18" t="s">
        <v>407</v>
      </c>
      <c r="D147" s="5">
        <v>2007</v>
      </c>
      <c r="E147" s="5" t="s">
        <v>377</v>
      </c>
      <c r="F147" s="28">
        <f t="shared" si="2"/>
        <v>245</v>
      </c>
      <c r="G147" s="31">
        <f>VLOOKUP(H147,Wertung!A:B,2,FALSE)</f>
        <v>0</v>
      </c>
      <c r="H147" s="32"/>
      <c r="I147" s="31">
        <f>VLOOKUP(J147,Wertung!A:B,2,FALSE)</f>
        <v>245</v>
      </c>
      <c r="J147" s="32" t="s">
        <v>596</v>
      </c>
      <c r="K147" s="31">
        <f>VLOOKUP(L147,Wertung!A:B,2,FALSE)</f>
        <v>0</v>
      </c>
      <c r="L147" s="32"/>
    </row>
    <row r="148" spans="1:12" x14ac:dyDescent="0.2">
      <c r="A148" s="1">
        <v>147</v>
      </c>
      <c r="B148" s="24" t="s">
        <v>159</v>
      </c>
      <c r="C148" s="24" t="s">
        <v>287</v>
      </c>
      <c r="D148" s="4">
        <v>2009</v>
      </c>
      <c r="E148" s="4" t="s">
        <v>376</v>
      </c>
      <c r="F148" s="28">
        <f t="shared" si="2"/>
        <v>240</v>
      </c>
      <c r="G148" s="31">
        <f>VLOOKUP(H148,Wertung!A:B,2,FALSE)</f>
        <v>240</v>
      </c>
      <c r="H148" s="32" t="s">
        <v>538</v>
      </c>
      <c r="I148" s="31">
        <f>VLOOKUP(J148,Wertung!A:B,2,FALSE)</f>
        <v>0</v>
      </c>
      <c r="J148" s="32"/>
      <c r="K148" s="31">
        <f>VLOOKUP(L148,Wertung!A:B,2,FALSE)</f>
        <v>0</v>
      </c>
      <c r="L148" s="32"/>
    </row>
    <row r="149" spans="1:12" x14ac:dyDescent="0.2">
      <c r="A149" s="1">
        <v>148</v>
      </c>
      <c r="B149" s="19" t="s">
        <v>968</v>
      </c>
      <c r="C149" s="19" t="s">
        <v>36</v>
      </c>
      <c r="D149" s="3" t="s">
        <v>20</v>
      </c>
      <c r="E149" s="3" t="s">
        <v>377</v>
      </c>
      <c r="F149" s="28">
        <f t="shared" si="2"/>
        <v>236</v>
      </c>
      <c r="G149" s="31">
        <f>VLOOKUP(H149,Wertung!A:B,2,FALSE)</f>
        <v>0</v>
      </c>
      <c r="H149" s="32"/>
      <c r="I149" s="31">
        <f>VLOOKUP(J149,Wertung!A:B,2,FALSE)</f>
        <v>0</v>
      </c>
      <c r="J149" s="34"/>
      <c r="K149" s="31">
        <f>VLOOKUP(L149,Wertung!A:B,2,FALSE)</f>
        <v>236</v>
      </c>
      <c r="L149" s="36" t="s">
        <v>896</v>
      </c>
    </row>
    <row r="150" spans="1:12" x14ac:dyDescent="0.2">
      <c r="A150" s="1">
        <v>149</v>
      </c>
      <c r="B150" s="18" t="s">
        <v>472</v>
      </c>
      <c r="C150" s="18" t="s">
        <v>314</v>
      </c>
      <c r="D150" s="5">
        <v>2007</v>
      </c>
      <c r="E150" s="5" t="s">
        <v>377</v>
      </c>
      <c r="F150" s="28">
        <f t="shared" si="2"/>
        <v>218</v>
      </c>
      <c r="G150" s="31">
        <f>VLOOKUP(H150,Wertung!A:B,2,FALSE)</f>
        <v>0</v>
      </c>
      <c r="H150" s="32"/>
      <c r="I150" s="31">
        <f>VLOOKUP(J150,Wertung!A:B,2,FALSE)</f>
        <v>218</v>
      </c>
      <c r="J150" s="32" t="s">
        <v>598</v>
      </c>
      <c r="K150" s="31">
        <f>VLOOKUP(L150,Wertung!A:B,2,FALSE)</f>
        <v>0</v>
      </c>
      <c r="L150" s="32"/>
    </row>
    <row r="151" spans="1:12" x14ac:dyDescent="0.2">
      <c r="A151" s="1">
        <v>150</v>
      </c>
      <c r="B151" s="18" t="s">
        <v>986</v>
      </c>
      <c r="C151" s="18" t="s">
        <v>7</v>
      </c>
      <c r="D151" s="4">
        <v>2009</v>
      </c>
      <c r="E151" s="4" t="s">
        <v>376</v>
      </c>
      <c r="F151" s="28">
        <f t="shared" si="2"/>
        <v>180</v>
      </c>
      <c r="G151" s="31">
        <f>VLOOKUP(H151,Wertung!A:B,2,FALSE)</f>
        <v>0</v>
      </c>
      <c r="H151" s="32"/>
      <c r="I151" s="31">
        <f>VLOOKUP(J151,Wertung!A:B,2,FALSE)</f>
        <v>0</v>
      </c>
      <c r="J151" s="32"/>
      <c r="K151" s="31">
        <f>VLOOKUP(L151,Wertung!A:B,2,FALSE)</f>
        <v>180</v>
      </c>
      <c r="L151" s="32" t="s">
        <v>875</v>
      </c>
    </row>
    <row r="152" spans="1:12" x14ac:dyDescent="0.2">
      <c r="A152" s="1">
        <v>151</v>
      </c>
      <c r="B152" s="18" t="s">
        <v>474</v>
      </c>
      <c r="C152" s="18" t="s">
        <v>407</v>
      </c>
      <c r="D152" s="5">
        <v>2008</v>
      </c>
      <c r="E152" s="5" t="s">
        <v>377</v>
      </c>
      <c r="F152" s="28">
        <f t="shared" si="2"/>
        <v>177</v>
      </c>
      <c r="G152" s="31">
        <f>VLOOKUP(H152,Wertung!A:B,2,FALSE)</f>
        <v>0</v>
      </c>
      <c r="H152" s="32"/>
      <c r="I152" s="31">
        <f>VLOOKUP(J152,Wertung!A:B,2,FALSE)</f>
        <v>177</v>
      </c>
      <c r="J152" s="32" t="s">
        <v>601</v>
      </c>
      <c r="K152" s="31">
        <f>VLOOKUP(L152,Wertung!A:B,2,FALSE)</f>
        <v>0</v>
      </c>
      <c r="L152" s="32"/>
    </row>
    <row r="153" spans="1:12" x14ac:dyDescent="0.2">
      <c r="A153" s="1">
        <v>152</v>
      </c>
      <c r="B153" s="18" t="s">
        <v>386</v>
      </c>
      <c r="C153" s="18" t="s">
        <v>287</v>
      </c>
      <c r="D153" s="3" t="s">
        <v>53</v>
      </c>
      <c r="E153" s="3" t="s">
        <v>377</v>
      </c>
      <c r="F153" s="28">
        <f t="shared" si="2"/>
        <v>177</v>
      </c>
      <c r="G153" s="31">
        <f>VLOOKUP(H153,Wertung!A:B,2,FALSE)</f>
        <v>177</v>
      </c>
      <c r="H153" s="32" t="s">
        <v>601</v>
      </c>
      <c r="I153" s="31">
        <f>VLOOKUP(J153,Wertung!A:B,2,FALSE)</f>
        <v>0</v>
      </c>
      <c r="J153" s="32"/>
      <c r="K153" s="31">
        <f>VLOOKUP(L153,Wertung!A:B,2,FALSE)</f>
        <v>0</v>
      </c>
      <c r="L153" s="32"/>
    </row>
    <row r="154" spans="1:12" x14ac:dyDescent="0.2">
      <c r="A154" s="1">
        <v>153</v>
      </c>
      <c r="B154" s="18" t="s">
        <v>397</v>
      </c>
      <c r="C154" s="18" t="s">
        <v>170</v>
      </c>
      <c r="D154" s="3" t="s">
        <v>20</v>
      </c>
      <c r="E154" s="3" t="s">
        <v>377</v>
      </c>
      <c r="F154" s="28">
        <f t="shared" si="2"/>
        <v>164</v>
      </c>
      <c r="G154" s="31">
        <f>VLOOKUP(H154,Wertung!A:B,2,FALSE)</f>
        <v>164</v>
      </c>
      <c r="H154" s="32" t="s">
        <v>602</v>
      </c>
      <c r="I154" s="31">
        <f>VLOOKUP(J154,Wertung!A:B,2,FALSE)</f>
        <v>0</v>
      </c>
      <c r="J154" s="32"/>
      <c r="K154" s="31">
        <f>VLOOKUP(L154,Wertung!A:B,2,FALSE)</f>
        <v>0</v>
      </c>
      <c r="L154" s="36"/>
    </row>
    <row r="155" spans="1:12" x14ac:dyDescent="0.2">
      <c r="A155" s="1">
        <v>154</v>
      </c>
      <c r="B155" s="20" t="s">
        <v>395</v>
      </c>
      <c r="C155" s="20" t="s">
        <v>170</v>
      </c>
      <c r="D155" s="4">
        <v>2007</v>
      </c>
      <c r="E155" s="4" t="s">
        <v>377</v>
      </c>
      <c r="F155" s="28">
        <f t="shared" si="2"/>
        <v>136</v>
      </c>
      <c r="G155" s="31">
        <f>VLOOKUP(H155,Wertung!A:B,2,FALSE)</f>
        <v>136</v>
      </c>
      <c r="H155" s="32" t="s">
        <v>603</v>
      </c>
      <c r="I155" s="31">
        <f>VLOOKUP(J155,Wertung!A:B,2,FALSE)</f>
        <v>0</v>
      </c>
      <c r="J155" s="32"/>
      <c r="K155" s="31">
        <f>VLOOKUP(L155,Wertung!A:B,2,FALSE)</f>
        <v>0</v>
      </c>
      <c r="L155" s="32"/>
    </row>
  </sheetData>
  <autoFilter ref="A1:F155">
    <filterColumn colId="3">
      <filters>
        <filter val="2002"/>
        <filter val="2003"/>
        <filter val="2004"/>
        <filter val="2005"/>
        <filter val="2006"/>
        <filter val="2007"/>
        <filter val="2008"/>
        <filter val="2009"/>
        <filter val="2010"/>
        <filter val="2011"/>
      </filters>
    </filterColumn>
  </autoFilter>
  <pageMargins left="0.7" right="0.7" top="0.78740157499999996" bottom="0.78740157499999996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9"/>
  <sheetViews>
    <sheetView showGridLines="0" tabSelected="1" zoomScaleNormal="100" zoomScaleSheetLayoutView="90" workbookViewId="0">
      <selection activeCell="A2" sqref="A2:A149"/>
    </sheetView>
  </sheetViews>
  <sheetFormatPr baseColWidth="10" defaultColWidth="11.42578125" defaultRowHeight="12.75" x14ac:dyDescent="0.2"/>
  <cols>
    <col min="1" max="1" width="8" style="13" bestFit="1" customWidth="1"/>
    <col min="2" max="2" width="25.85546875" style="16" bestFit="1" customWidth="1"/>
    <col min="3" max="3" width="23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s="11" customForma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9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1">
        <v>1</v>
      </c>
      <c r="B2" s="19" t="s">
        <v>8</v>
      </c>
      <c r="C2" s="19" t="s">
        <v>9</v>
      </c>
      <c r="D2" s="3" t="s">
        <v>10</v>
      </c>
      <c r="E2" s="6" t="s">
        <v>379</v>
      </c>
      <c r="F2" s="28">
        <f>G2+I2+K2</f>
        <v>19915</v>
      </c>
      <c r="G2" s="31">
        <f>VLOOKUP(H2,Wertung!A:B,2,FALSE)</f>
        <v>5782</v>
      </c>
      <c r="H2" s="32" t="s">
        <v>828</v>
      </c>
      <c r="I2" s="31">
        <f>VLOOKUP(J2,Wertung!A:B,2,FALSE)</f>
        <v>6424</v>
      </c>
      <c r="J2" s="32" t="s">
        <v>827</v>
      </c>
      <c r="K2" s="31">
        <f>VLOOKUP(L2,Wertung!A:B,2,FALSE)</f>
        <v>7709</v>
      </c>
      <c r="L2" s="32" t="s">
        <v>939</v>
      </c>
    </row>
    <row r="3" spans="1:12" x14ac:dyDescent="0.2">
      <c r="A3" s="1">
        <v>2</v>
      </c>
      <c r="B3" s="18" t="s">
        <v>33</v>
      </c>
      <c r="C3" s="18" t="s">
        <v>6</v>
      </c>
      <c r="D3" s="3" t="s">
        <v>38</v>
      </c>
      <c r="E3" s="4" t="s">
        <v>380</v>
      </c>
      <c r="F3" s="28">
        <f>G3+I3+K3</f>
        <v>17859</v>
      </c>
      <c r="G3" s="31">
        <f>VLOOKUP(H3,Wertung!A:B,2,FALSE)</f>
        <v>5139</v>
      </c>
      <c r="H3" s="32" t="s">
        <v>829</v>
      </c>
      <c r="I3" s="31">
        <f>VLOOKUP(J3,Wertung!A:B,2,FALSE)</f>
        <v>5782</v>
      </c>
      <c r="J3" s="32" t="s">
        <v>828</v>
      </c>
      <c r="K3" s="31">
        <f>VLOOKUP(L3,Wertung!A:B,2,FALSE)</f>
        <v>6938</v>
      </c>
      <c r="L3" s="32" t="s">
        <v>940</v>
      </c>
    </row>
    <row r="4" spans="1:12" s="2" customFormat="1" x14ac:dyDescent="0.2">
      <c r="A4" s="1">
        <v>3</v>
      </c>
      <c r="B4" s="18" t="s">
        <v>34</v>
      </c>
      <c r="C4" s="18" t="s">
        <v>1</v>
      </c>
      <c r="D4" s="6">
        <v>2002</v>
      </c>
      <c r="E4" s="6" t="s">
        <v>380</v>
      </c>
      <c r="F4" s="28">
        <f>G4+I4+K4</f>
        <v>15803</v>
      </c>
      <c r="G4" s="31">
        <f>VLOOKUP(H4,Wertung!A:B,2,FALSE)</f>
        <v>4497</v>
      </c>
      <c r="H4" s="32" t="s">
        <v>830</v>
      </c>
      <c r="I4" s="31">
        <f>VLOOKUP(J4,Wertung!A:B,2,FALSE)</f>
        <v>5139</v>
      </c>
      <c r="J4" s="32" t="s">
        <v>829</v>
      </c>
      <c r="K4" s="31">
        <f>VLOOKUP(L4,Wertung!A:B,2,FALSE)</f>
        <v>6167</v>
      </c>
      <c r="L4" s="32" t="s">
        <v>941</v>
      </c>
    </row>
    <row r="5" spans="1:12" x14ac:dyDescent="0.2">
      <c r="A5" s="1">
        <v>4</v>
      </c>
      <c r="B5" s="18" t="s">
        <v>64</v>
      </c>
      <c r="C5" s="18" t="s">
        <v>2</v>
      </c>
      <c r="D5" s="5">
        <v>2004</v>
      </c>
      <c r="E5" s="5" t="s">
        <v>379</v>
      </c>
      <c r="F5" s="28">
        <f>G5+I5+K5</f>
        <v>11756</v>
      </c>
      <c r="G5" s="31">
        <f>VLOOKUP(H5,Wertung!A:B,2,FALSE)</f>
        <v>3212</v>
      </c>
      <c r="H5" s="32" t="s">
        <v>834</v>
      </c>
      <c r="I5" s="31">
        <f>VLOOKUP(J5,Wertung!A:B,2,FALSE)</f>
        <v>3533</v>
      </c>
      <c r="J5" s="32" t="s">
        <v>833</v>
      </c>
      <c r="K5" s="31">
        <f>VLOOKUP(L5,Wertung!A:B,2,FALSE)</f>
        <v>5011</v>
      </c>
      <c r="L5" s="32" t="s">
        <v>943</v>
      </c>
    </row>
    <row r="6" spans="1:12" x14ac:dyDescent="0.2">
      <c r="A6" s="1">
        <v>5</v>
      </c>
      <c r="B6" s="18" t="s">
        <v>130</v>
      </c>
      <c r="C6" s="18" t="s">
        <v>6</v>
      </c>
      <c r="D6" s="3" t="s">
        <v>38</v>
      </c>
      <c r="E6" s="4" t="s">
        <v>380</v>
      </c>
      <c r="F6" s="28">
        <f>G6+I6+K6</f>
        <v>10793</v>
      </c>
      <c r="G6" s="31">
        <f>VLOOKUP(H6,Wertung!A:B,2,FALSE)</f>
        <v>2891</v>
      </c>
      <c r="H6" s="32" t="s">
        <v>836</v>
      </c>
      <c r="I6" s="31">
        <f>VLOOKUP(J6,Wertung!A:B,2,FALSE)</f>
        <v>2891</v>
      </c>
      <c r="J6" s="32" t="s">
        <v>836</v>
      </c>
      <c r="K6" s="31">
        <f>VLOOKUP(L6,Wertung!A:B,2,FALSE)</f>
        <v>5011</v>
      </c>
      <c r="L6" s="32" t="s">
        <v>943</v>
      </c>
    </row>
    <row r="7" spans="1:12" x14ac:dyDescent="0.2">
      <c r="A7" s="1">
        <v>6</v>
      </c>
      <c r="B7" s="18" t="s">
        <v>44</v>
      </c>
      <c r="C7" s="18" t="s">
        <v>6</v>
      </c>
      <c r="D7" s="4">
        <v>2002</v>
      </c>
      <c r="E7" s="5" t="s">
        <v>380</v>
      </c>
      <c r="F7" s="28">
        <f>G7+I7+K7</f>
        <v>10568</v>
      </c>
      <c r="G7" s="31">
        <f>VLOOKUP(H7,Wertung!A:B,2,FALSE)</f>
        <v>2730</v>
      </c>
      <c r="H7" s="32" t="s">
        <v>837</v>
      </c>
      <c r="I7" s="31">
        <f>VLOOKUP(J7,Wertung!A:B,2,FALSE)</f>
        <v>4176</v>
      </c>
      <c r="J7" s="32" t="s">
        <v>831</v>
      </c>
      <c r="K7" s="31">
        <f>VLOOKUP(L7,Wertung!A:B,2,FALSE)</f>
        <v>3662</v>
      </c>
      <c r="L7" s="32" t="s">
        <v>947</v>
      </c>
    </row>
    <row r="8" spans="1:12" s="11" customFormat="1" x14ac:dyDescent="0.2">
      <c r="A8" s="1">
        <v>7</v>
      </c>
      <c r="B8" s="18" t="s">
        <v>24</v>
      </c>
      <c r="C8" s="18" t="s">
        <v>13</v>
      </c>
      <c r="D8" s="3" t="s">
        <v>18</v>
      </c>
      <c r="E8" s="3" t="s">
        <v>379</v>
      </c>
      <c r="F8" s="28">
        <f>G8+I8+K8</f>
        <v>9729</v>
      </c>
      <c r="G8" s="31">
        <f>VLOOKUP(H8,Wertung!A:B,2,FALSE)</f>
        <v>2714</v>
      </c>
      <c r="H8" s="33" t="s">
        <v>731</v>
      </c>
      <c r="I8" s="31">
        <f>VLOOKUP(J8,Wertung!A:B,2,FALSE)</f>
        <v>3758</v>
      </c>
      <c r="J8" s="33" t="s">
        <v>728</v>
      </c>
      <c r="K8" s="31">
        <f>VLOOKUP(L8,Wertung!A:B,2,FALSE)</f>
        <v>3257</v>
      </c>
      <c r="L8" s="32" t="s">
        <v>923</v>
      </c>
    </row>
    <row r="9" spans="1:12" x14ac:dyDescent="0.2">
      <c r="A9" s="1">
        <v>8</v>
      </c>
      <c r="B9" s="18" t="s">
        <v>51</v>
      </c>
      <c r="C9" s="18" t="s">
        <v>2</v>
      </c>
      <c r="D9" s="5">
        <v>2007</v>
      </c>
      <c r="E9" s="4" t="s">
        <v>378</v>
      </c>
      <c r="F9" s="28">
        <f>G9+I9+K9</f>
        <v>9700</v>
      </c>
      <c r="G9" s="31">
        <f>VLOOKUP(H9,Wertung!A:B,2,FALSE)</f>
        <v>3533</v>
      </c>
      <c r="H9" s="32" t="s">
        <v>833</v>
      </c>
      <c r="I9" s="31">
        <f>VLOOKUP(J9,Wertung!A:B,2,FALSE)</f>
        <v>0</v>
      </c>
      <c r="J9" s="32"/>
      <c r="K9" s="31">
        <f>VLOOKUP(L9,Wertung!A:B,2,FALSE)</f>
        <v>6167</v>
      </c>
      <c r="L9" s="32" t="s">
        <v>941</v>
      </c>
    </row>
    <row r="10" spans="1:12" x14ac:dyDescent="0.2">
      <c r="A10" s="1">
        <v>9</v>
      </c>
      <c r="B10" s="18" t="s">
        <v>17</v>
      </c>
      <c r="C10" s="18" t="s">
        <v>7</v>
      </c>
      <c r="D10" s="6">
        <v>2005</v>
      </c>
      <c r="E10" s="3" t="s">
        <v>379</v>
      </c>
      <c r="F10" s="28">
        <f>G10+I10+K10</f>
        <v>8862</v>
      </c>
      <c r="G10" s="31">
        <f>VLOOKUP(H10,Wertung!A:B,2,FALSE)</f>
        <v>2891</v>
      </c>
      <c r="H10" s="34" t="s">
        <v>487</v>
      </c>
      <c r="I10" s="31">
        <f>VLOOKUP(J10,Wertung!A:B,2,FALSE)</f>
        <v>2714</v>
      </c>
      <c r="J10" s="34" t="s">
        <v>731</v>
      </c>
      <c r="K10" s="31">
        <f>VLOOKUP(L10,Wertung!A:B,2,FALSE)</f>
        <v>3257</v>
      </c>
      <c r="L10" s="32" t="s">
        <v>923</v>
      </c>
    </row>
    <row r="11" spans="1:12" x14ac:dyDescent="0.2">
      <c r="A11" s="1">
        <v>10</v>
      </c>
      <c r="B11" s="20" t="s">
        <v>23</v>
      </c>
      <c r="C11" s="18" t="s">
        <v>4</v>
      </c>
      <c r="D11" s="4">
        <v>2005</v>
      </c>
      <c r="E11" s="3" t="s">
        <v>379</v>
      </c>
      <c r="F11" s="28">
        <f>G11+I11+K11</f>
        <v>8649</v>
      </c>
      <c r="G11" s="31">
        <f>VLOOKUP(H11,Wertung!A:B,2,FALSE)</f>
        <v>1775</v>
      </c>
      <c r="H11" s="32" t="s">
        <v>737</v>
      </c>
      <c r="I11" s="31">
        <f>VLOOKUP(J11,Wertung!A:B,2,FALSE)</f>
        <v>3212</v>
      </c>
      <c r="J11" s="32" t="s">
        <v>834</v>
      </c>
      <c r="K11" s="31">
        <f>VLOOKUP(L11,Wertung!A:B,2,FALSE)</f>
        <v>3662</v>
      </c>
      <c r="L11" s="32" t="s">
        <v>947</v>
      </c>
    </row>
    <row r="12" spans="1:12" x14ac:dyDescent="0.2">
      <c r="A12" s="1">
        <v>11</v>
      </c>
      <c r="B12" s="18" t="s">
        <v>19</v>
      </c>
      <c r="C12" s="18" t="s">
        <v>7</v>
      </c>
      <c r="D12" s="3" t="s">
        <v>18</v>
      </c>
      <c r="E12" s="3" t="s">
        <v>379</v>
      </c>
      <c r="F12" s="28">
        <f>G12+I12+K12</f>
        <v>8352</v>
      </c>
      <c r="G12" s="31">
        <f>VLOOKUP(H12,Wertung!A:B,2,FALSE)</f>
        <v>3341</v>
      </c>
      <c r="H12" s="33" t="s">
        <v>729</v>
      </c>
      <c r="I12" s="31">
        <f>VLOOKUP(J12,Wertung!A:B,2,FALSE)</f>
        <v>0</v>
      </c>
      <c r="J12" s="33"/>
      <c r="K12" s="31">
        <f>VLOOKUP(L12,Wertung!A:B,2,FALSE)</f>
        <v>5011</v>
      </c>
      <c r="L12" s="32" t="s">
        <v>919</v>
      </c>
    </row>
    <row r="13" spans="1:12" x14ac:dyDescent="0.2">
      <c r="A13" s="1">
        <v>12</v>
      </c>
      <c r="B13" s="18" t="s">
        <v>204</v>
      </c>
      <c r="C13" s="18" t="s">
        <v>170</v>
      </c>
      <c r="D13" s="3" t="s">
        <v>47</v>
      </c>
      <c r="E13" s="3" t="s">
        <v>380</v>
      </c>
      <c r="F13" s="28">
        <f>G13+I13+K13</f>
        <v>7838</v>
      </c>
      <c r="G13" s="31">
        <f>VLOOKUP(H13,Wertung!A:B,2,FALSE)</f>
        <v>1606</v>
      </c>
      <c r="H13" s="34" t="s">
        <v>494</v>
      </c>
      <c r="I13" s="31">
        <f>VLOOKUP(J13,Wertung!A:B,2,FALSE)</f>
        <v>2570</v>
      </c>
      <c r="J13" s="34" t="s">
        <v>489</v>
      </c>
      <c r="K13" s="31">
        <f>VLOOKUP(L13,Wertung!A:B,2,FALSE)</f>
        <v>3662</v>
      </c>
      <c r="L13" s="32" t="s">
        <v>947</v>
      </c>
    </row>
    <row r="14" spans="1:12" x14ac:dyDescent="0.2">
      <c r="A14" s="1">
        <v>13</v>
      </c>
      <c r="B14" s="18" t="s">
        <v>11</v>
      </c>
      <c r="C14" s="18" t="s">
        <v>9</v>
      </c>
      <c r="D14" s="3" t="s">
        <v>10</v>
      </c>
      <c r="E14" s="3" t="s">
        <v>379</v>
      </c>
      <c r="F14" s="28">
        <f>G14+I14+K14</f>
        <v>7420</v>
      </c>
      <c r="G14" s="31">
        <f>VLOOKUP(H14,Wertung!A:B,2,FALSE)</f>
        <v>1879</v>
      </c>
      <c r="H14" s="33" t="s">
        <v>736</v>
      </c>
      <c r="I14" s="31">
        <f>VLOOKUP(J14,Wertung!A:B,2,FALSE)</f>
        <v>1879</v>
      </c>
      <c r="J14" s="33" t="s">
        <v>736</v>
      </c>
      <c r="K14" s="31">
        <f>VLOOKUP(L14,Wertung!A:B,2,FALSE)</f>
        <v>3662</v>
      </c>
      <c r="L14" s="32" t="s">
        <v>947</v>
      </c>
    </row>
    <row r="15" spans="1:12" x14ac:dyDescent="0.2">
      <c r="A15" s="1">
        <v>14</v>
      </c>
      <c r="B15" s="18" t="s">
        <v>25</v>
      </c>
      <c r="C15" s="18" t="s">
        <v>4</v>
      </c>
      <c r="D15" s="3" t="s">
        <v>26</v>
      </c>
      <c r="E15" s="3" t="s">
        <v>378</v>
      </c>
      <c r="F15" s="28">
        <f>G15+I15+K15</f>
        <v>7287</v>
      </c>
      <c r="G15" s="31">
        <f>VLOOKUP(H15,Wertung!A:B,2,FALSE)</f>
        <v>1566</v>
      </c>
      <c r="H15" s="33" t="s">
        <v>739</v>
      </c>
      <c r="I15" s="31">
        <f>VLOOKUP(J15,Wertung!A:B,2,FALSE)</f>
        <v>3341</v>
      </c>
      <c r="J15" s="33" t="s">
        <v>729</v>
      </c>
      <c r="K15" s="31">
        <f>VLOOKUP(L15,Wertung!A:B,2,FALSE)</f>
        <v>2380</v>
      </c>
      <c r="L15" s="32" t="s">
        <v>927</v>
      </c>
    </row>
    <row r="16" spans="1:12" x14ac:dyDescent="0.2">
      <c r="A16" s="1">
        <v>15</v>
      </c>
      <c r="B16" s="18" t="s">
        <v>31</v>
      </c>
      <c r="C16" s="18" t="s">
        <v>12</v>
      </c>
      <c r="D16" s="3" t="s">
        <v>10</v>
      </c>
      <c r="E16" s="3" t="s">
        <v>379</v>
      </c>
      <c r="F16" s="28">
        <f>G16+I16+K16</f>
        <v>7120</v>
      </c>
      <c r="G16" s="31">
        <f>VLOOKUP(H16,Wertung!A:B,2,FALSE)</f>
        <v>2088</v>
      </c>
      <c r="H16" s="34" t="s">
        <v>747</v>
      </c>
      <c r="I16" s="31">
        <f>VLOOKUP(J16,Wertung!A:B,2,FALSE)</f>
        <v>1775</v>
      </c>
      <c r="J16" s="34" t="s">
        <v>737</v>
      </c>
      <c r="K16" s="31">
        <f>VLOOKUP(L16,Wertung!A:B,2,FALSE)</f>
        <v>3257</v>
      </c>
      <c r="L16" s="32" t="s">
        <v>923</v>
      </c>
    </row>
    <row r="17" spans="1:12" x14ac:dyDescent="0.2">
      <c r="A17" s="1">
        <v>16</v>
      </c>
      <c r="B17" s="19" t="s">
        <v>29</v>
      </c>
      <c r="C17" s="19" t="s">
        <v>2</v>
      </c>
      <c r="D17" s="3" t="s">
        <v>26</v>
      </c>
      <c r="E17" s="4" t="s">
        <v>378</v>
      </c>
      <c r="F17" s="28">
        <f>G17+I17+K17</f>
        <v>7013</v>
      </c>
      <c r="G17" s="31">
        <f>VLOOKUP(H17,Wertung!A:B,2,FALSE)</f>
        <v>1263</v>
      </c>
      <c r="H17" s="32" t="s">
        <v>633</v>
      </c>
      <c r="I17" s="31">
        <f>VLOOKUP(J17,Wertung!A:B,2,FALSE)</f>
        <v>2088</v>
      </c>
      <c r="J17" s="32" t="s">
        <v>734</v>
      </c>
      <c r="K17" s="31">
        <f>VLOOKUP(L17,Wertung!A:B,2,FALSE)</f>
        <v>3662</v>
      </c>
      <c r="L17" s="32" t="s">
        <v>947</v>
      </c>
    </row>
    <row r="18" spans="1:12" x14ac:dyDescent="0.2">
      <c r="A18" s="1">
        <v>17</v>
      </c>
      <c r="B18" s="18" t="s">
        <v>272</v>
      </c>
      <c r="C18" s="18" t="s">
        <v>21</v>
      </c>
      <c r="D18" s="3" t="s">
        <v>10</v>
      </c>
      <c r="E18" s="3" t="s">
        <v>379</v>
      </c>
      <c r="F18" s="28">
        <f>G18+I18+K18</f>
        <v>6765</v>
      </c>
      <c r="G18" s="31">
        <f>VLOOKUP(H18,Wertung!A:B,2,FALSE)</f>
        <v>2088</v>
      </c>
      <c r="H18" s="33" t="s">
        <v>734</v>
      </c>
      <c r="I18" s="31">
        <f>VLOOKUP(J18,Wertung!A:B,2,FALSE)</f>
        <v>2297</v>
      </c>
      <c r="J18" s="33" t="s">
        <v>733</v>
      </c>
      <c r="K18" s="31">
        <f>VLOOKUP(L18,Wertung!A:B,2,FALSE)</f>
        <v>2380</v>
      </c>
      <c r="L18" s="32" t="s">
        <v>927</v>
      </c>
    </row>
    <row r="19" spans="1:12" x14ac:dyDescent="0.2">
      <c r="A19" s="1">
        <v>18</v>
      </c>
      <c r="B19" s="18" t="s">
        <v>0</v>
      </c>
      <c r="C19" s="18" t="s">
        <v>1</v>
      </c>
      <c r="D19" s="4">
        <v>2003</v>
      </c>
      <c r="E19" s="4" t="s">
        <v>380</v>
      </c>
      <c r="F19" s="28">
        <f>G19+I19+K19</f>
        <v>6424</v>
      </c>
      <c r="G19" s="31">
        <f>VLOOKUP(H19,Wertung!A:B,2,FALSE)</f>
        <v>6424</v>
      </c>
      <c r="H19" s="32" t="s">
        <v>827</v>
      </c>
      <c r="I19" s="31">
        <f>VLOOKUP(J19,Wertung!A:B,2,FALSE)</f>
        <v>0</v>
      </c>
      <c r="J19" s="32"/>
      <c r="K19" s="31">
        <f>VLOOKUP(L19,Wertung!A:B,2,FALSE)</f>
        <v>0</v>
      </c>
      <c r="L19" s="32"/>
    </row>
    <row r="20" spans="1:12" x14ac:dyDescent="0.2">
      <c r="A20" s="1">
        <v>19</v>
      </c>
      <c r="B20" s="20" t="s">
        <v>50</v>
      </c>
      <c r="C20" s="20" t="s">
        <v>65</v>
      </c>
      <c r="D20" s="4">
        <v>2007</v>
      </c>
      <c r="E20" s="4" t="s">
        <v>378</v>
      </c>
      <c r="F20" s="28">
        <f>G20+I20+K20</f>
        <v>5716</v>
      </c>
      <c r="G20" s="31">
        <f>VLOOKUP(H20,Wertung!A:B,2,FALSE)</f>
        <v>1837</v>
      </c>
      <c r="H20" s="32" t="s">
        <v>629</v>
      </c>
      <c r="I20" s="31">
        <f>VLOOKUP(J20,Wertung!A:B,2,FALSE)</f>
        <v>2088</v>
      </c>
      <c r="J20" s="32" t="s">
        <v>747</v>
      </c>
      <c r="K20" s="31">
        <f>VLOOKUP(L20,Wertung!A:B,2,FALSE)</f>
        <v>1791</v>
      </c>
      <c r="L20" s="36" t="s">
        <v>903</v>
      </c>
    </row>
    <row r="21" spans="1:12" x14ac:dyDescent="0.2">
      <c r="A21" s="1">
        <v>20</v>
      </c>
      <c r="B21" s="20" t="s">
        <v>56</v>
      </c>
      <c r="C21" s="20" t="s">
        <v>36</v>
      </c>
      <c r="D21" s="4">
        <v>2006</v>
      </c>
      <c r="E21" s="4" t="s">
        <v>378</v>
      </c>
      <c r="F21" s="28">
        <f>G21+I21+K21</f>
        <v>5444</v>
      </c>
      <c r="G21" s="31">
        <f>VLOOKUP(H21,Wertung!A:B,2,FALSE)</f>
        <v>1148</v>
      </c>
      <c r="H21" s="34" t="s">
        <v>753</v>
      </c>
      <c r="I21" s="31">
        <f>VLOOKUP(J21,Wertung!A:B,2,FALSE)</f>
        <v>2505</v>
      </c>
      <c r="J21" s="34" t="s">
        <v>732</v>
      </c>
      <c r="K21" s="31">
        <f>VLOOKUP(L21,Wertung!A:B,2,FALSE)</f>
        <v>1791</v>
      </c>
      <c r="L21" s="36" t="s">
        <v>903</v>
      </c>
    </row>
    <row r="22" spans="1:12" x14ac:dyDescent="0.2">
      <c r="A22" s="1">
        <v>21</v>
      </c>
      <c r="B22" s="18" t="s">
        <v>270</v>
      </c>
      <c r="C22" s="18" t="s">
        <v>2</v>
      </c>
      <c r="D22" s="5">
        <v>2002</v>
      </c>
      <c r="E22" s="5" t="s">
        <v>380</v>
      </c>
      <c r="F22" s="28">
        <f>G22+I22+K22</f>
        <v>5188</v>
      </c>
      <c r="G22" s="31">
        <f>VLOOKUP(H22,Wertung!A:B,2,FALSE)</f>
        <v>1526</v>
      </c>
      <c r="H22" s="34" t="s">
        <v>495</v>
      </c>
      <c r="I22" s="31">
        <f>VLOOKUP(J22,Wertung!A:B,2,FALSE)</f>
        <v>0</v>
      </c>
      <c r="J22" s="34"/>
      <c r="K22" s="31">
        <f>VLOOKUP(L22,Wertung!A:B,2,FALSE)</f>
        <v>3662</v>
      </c>
      <c r="L22" s="32" t="s">
        <v>947</v>
      </c>
    </row>
    <row r="23" spans="1:12" x14ac:dyDescent="0.2">
      <c r="A23" s="1">
        <v>22</v>
      </c>
      <c r="B23" s="20" t="s">
        <v>284</v>
      </c>
      <c r="C23" s="18" t="s">
        <v>37</v>
      </c>
      <c r="D23" s="4">
        <v>2002</v>
      </c>
      <c r="E23" s="4" t="s">
        <v>380</v>
      </c>
      <c r="F23" s="28">
        <f>G23+I23+K23</f>
        <v>5107</v>
      </c>
      <c r="G23" s="31">
        <f>VLOOKUP(H23,Wertung!A:B,2,FALSE)</f>
        <v>1445</v>
      </c>
      <c r="H23" s="34" t="s">
        <v>496</v>
      </c>
      <c r="I23" s="31">
        <f>VLOOKUP(J23,Wertung!A:B,2,FALSE)</f>
        <v>0</v>
      </c>
      <c r="J23" s="34"/>
      <c r="K23" s="31">
        <f>VLOOKUP(L23,Wertung!A:B,2,FALSE)</f>
        <v>3662</v>
      </c>
      <c r="L23" s="32" t="s">
        <v>947</v>
      </c>
    </row>
    <row r="24" spans="1:12" x14ac:dyDescent="0.2">
      <c r="A24" s="1">
        <v>23</v>
      </c>
      <c r="B24" s="18" t="s">
        <v>46</v>
      </c>
      <c r="C24" s="18" t="s">
        <v>42</v>
      </c>
      <c r="D24" s="5">
        <v>2002</v>
      </c>
      <c r="E24" s="5" t="s">
        <v>380</v>
      </c>
      <c r="F24" s="28">
        <f>G24+I24+K24</f>
        <v>4818</v>
      </c>
      <c r="G24" s="31">
        <f>VLOOKUP(H24,Wertung!A:B,2,FALSE)</f>
        <v>1927</v>
      </c>
      <c r="H24" s="34" t="s">
        <v>492</v>
      </c>
      <c r="I24" s="31">
        <f>VLOOKUP(J24,Wertung!A:B,2,FALSE)</f>
        <v>2891</v>
      </c>
      <c r="J24" s="34" t="s">
        <v>487</v>
      </c>
      <c r="K24" s="31">
        <f>VLOOKUP(L24,Wertung!A:B,2,FALSE)</f>
        <v>0</v>
      </c>
      <c r="L24" s="32"/>
    </row>
    <row r="25" spans="1:12" x14ac:dyDescent="0.2">
      <c r="A25" s="1">
        <v>24</v>
      </c>
      <c r="B25" s="12" t="s">
        <v>209</v>
      </c>
      <c r="C25" s="12" t="s">
        <v>9</v>
      </c>
      <c r="D25" s="8">
        <v>2006</v>
      </c>
      <c r="E25" s="4" t="s">
        <v>378</v>
      </c>
      <c r="F25" s="28">
        <f>G25+I25+K25</f>
        <v>4676</v>
      </c>
      <c r="G25" s="31">
        <f>VLOOKUP(H25,Wertung!A:B,2,FALSE)</f>
        <v>1033</v>
      </c>
      <c r="H25" s="32" t="s">
        <v>648</v>
      </c>
      <c r="I25" s="31">
        <f>VLOOKUP(J25,Wertung!A:B,2,FALSE)</f>
        <v>1263</v>
      </c>
      <c r="J25" s="32" t="s">
        <v>633</v>
      </c>
      <c r="K25" s="31">
        <f>VLOOKUP(L25,Wertung!A:B,2,FALSE)</f>
        <v>2380</v>
      </c>
      <c r="L25" s="32" t="s">
        <v>927</v>
      </c>
    </row>
    <row r="26" spans="1:12" x14ac:dyDescent="0.2">
      <c r="A26" s="1">
        <v>25</v>
      </c>
      <c r="B26" s="18" t="s">
        <v>22</v>
      </c>
      <c r="C26" s="18" t="s">
        <v>1</v>
      </c>
      <c r="D26" s="4">
        <v>2005</v>
      </c>
      <c r="E26" s="3" t="s">
        <v>379</v>
      </c>
      <c r="F26" s="28">
        <f>G26+I26+K26</f>
        <v>4594</v>
      </c>
      <c r="G26" s="31">
        <f>VLOOKUP(H26,Wertung!A:B,2,FALSE)</f>
        <v>1462</v>
      </c>
      <c r="H26" s="34" t="s">
        <v>750</v>
      </c>
      <c r="I26" s="31">
        <f>VLOOKUP(J26,Wertung!A:B,2,FALSE)</f>
        <v>1879</v>
      </c>
      <c r="J26" s="34" t="s">
        <v>748</v>
      </c>
      <c r="K26" s="31">
        <f>VLOOKUP(L26,Wertung!A:B,2,FALSE)</f>
        <v>1253</v>
      </c>
      <c r="L26" s="32" t="s">
        <v>935</v>
      </c>
    </row>
    <row r="27" spans="1:12" x14ac:dyDescent="0.2">
      <c r="A27" s="1">
        <v>26</v>
      </c>
      <c r="B27" s="18" t="s">
        <v>966</v>
      </c>
      <c r="C27" s="18" t="s">
        <v>2</v>
      </c>
      <c r="D27" s="6">
        <v>2007</v>
      </c>
      <c r="E27" s="4" t="s">
        <v>378</v>
      </c>
      <c r="F27" s="28">
        <f>G27+I27+K27</f>
        <v>4009</v>
      </c>
      <c r="G27" s="31">
        <f>VLOOKUP(H27,Wertung!A:B,2,FALSE)</f>
        <v>0</v>
      </c>
      <c r="H27" s="32"/>
      <c r="I27" s="31">
        <f>VLOOKUP(J27,Wertung!A:B,2,FALSE)</f>
        <v>0</v>
      </c>
      <c r="J27" s="32"/>
      <c r="K27" s="31">
        <f>VLOOKUP(L27,Wertung!A:B,2,FALSE)</f>
        <v>4009</v>
      </c>
      <c r="L27" s="32" t="s">
        <v>921</v>
      </c>
    </row>
    <row r="28" spans="1:12" x14ac:dyDescent="0.2">
      <c r="A28" s="1">
        <v>27</v>
      </c>
      <c r="B28" s="18" t="s">
        <v>484</v>
      </c>
      <c r="C28" s="18" t="s">
        <v>2</v>
      </c>
      <c r="D28" s="6">
        <v>2005</v>
      </c>
      <c r="E28" s="3" t="s">
        <v>379</v>
      </c>
      <c r="F28" s="28">
        <f>G28+I28+K28</f>
        <v>3633</v>
      </c>
      <c r="G28" s="31">
        <f>VLOOKUP(H28,Wertung!A:B,2,FALSE)</f>
        <v>0</v>
      </c>
      <c r="H28" s="34"/>
      <c r="I28" s="31">
        <f>VLOOKUP(J28,Wertung!A:B,2,FALSE)</f>
        <v>1253</v>
      </c>
      <c r="J28" s="34" t="s">
        <v>752</v>
      </c>
      <c r="K28" s="31">
        <f>VLOOKUP(L28,Wertung!A:B,2,FALSE)</f>
        <v>2380</v>
      </c>
      <c r="L28" s="32" t="s">
        <v>927</v>
      </c>
    </row>
    <row r="29" spans="1:12" x14ac:dyDescent="0.2">
      <c r="A29" s="1">
        <v>28</v>
      </c>
      <c r="B29" s="19" t="s">
        <v>852</v>
      </c>
      <c r="C29" s="20" t="s">
        <v>35</v>
      </c>
      <c r="D29" s="3">
        <v>2005</v>
      </c>
      <c r="E29" s="3" t="s">
        <v>379</v>
      </c>
      <c r="F29" s="28">
        <f>G29+I29+K29</f>
        <v>3434</v>
      </c>
      <c r="G29" s="31">
        <f>VLOOKUP(H29,Wertung!A:B,2,FALSE)</f>
        <v>1148</v>
      </c>
      <c r="H29" s="32" t="s">
        <v>647</v>
      </c>
      <c r="I29" s="31">
        <f>VLOOKUP(J29,Wertung!A:B,2,FALSE)</f>
        <v>1033</v>
      </c>
      <c r="J29" s="32" t="s">
        <v>636</v>
      </c>
      <c r="K29" s="31">
        <f>VLOOKUP(L29,Wertung!A:B,2,FALSE)</f>
        <v>1253</v>
      </c>
      <c r="L29" s="32" t="s">
        <v>935</v>
      </c>
    </row>
    <row r="30" spans="1:12" x14ac:dyDescent="0.2">
      <c r="A30" s="1">
        <v>29</v>
      </c>
      <c r="B30" s="12" t="s">
        <v>127</v>
      </c>
      <c r="C30" s="12" t="s">
        <v>36</v>
      </c>
      <c r="D30" s="4">
        <v>2008</v>
      </c>
      <c r="E30" s="3" t="s">
        <v>377</v>
      </c>
      <c r="F30" s="28">
        <f>G30+I30+K30</f>
        <v>3330</v>
      </c>
      <c r="G30" s="31">
        <f>VLOOKUP(H30,Wertung!A:B,2,FALSE)</f>
        <v>873</v>
      </c>
      <c r="H30" s="34" t="s">
        <v>569</v>
      </c>
      <c r="I30" s="31">
        <f>VLOOKUP(J30,Wertung!A:B,2,FALSE)</f>
        <v>1148</v>
      </c>
      <c r="J30" s="34" t="s">
        <v>647</v>
      </c>
      <c r="K30" s="31">
        <f>VLOOKUP(L30,Wertung!A:B,2,FALSE)</f>
        <v>1309</v>
      </c>
      <c r="L30" s="32" t="s">
        <v>907</v>
      </c>
    </row>
    <row r="31" spans="1:12" x14ac:dyDescent="0.2">
      <c r="A31" s="1">
        <v>30</v>
      </c>
      <c r="B31" s="18" t="s">
        <v>382</v>
      </c>
      <c r="C31" s="18" t="s">
        <v>2</v>
      </c>
      <c r="D31" s="5">
        <v>2002</v>
      </c>
      <c r="E31" s="5" t="s">
        <v>380</v>
      </c>
      <c r="F31" s="28">
        <f>G31+I31+K31</f>
        <v>3293</v>
      </c>
      <c r="G31" s="31">
        <f>VLOOKUP(H31,Wertung!A:B,2,FALSE)</f>
        <v>1205</v>
      </c>
      <c r="H31" s="34" t="s">
        <v>499</v>
      </c>
      <c r="I31" s="31">
        <f>VLOOKUP(J31,Wertung!A:B,2,FALSE)</f>
        <v>2088</v>
      </c>
      <c r="J31" s="34" t="s">
        <v>491</v>
      </c>
      <c r="K31" s="31">
        <f>VLOOKUP(L31,Wertung!A:B,2,FALSE)</f>
        <v>0</v>
      </c>
      <c r="L31" s="32"/>
    </row>
    <row r="32" spans="1:12" x14ac:dyDescent="0.2">
      <c r="A32" s="1">
        <v>31</v>
      </c>
      <c r="B32" s="18" t="s">
        <v>40</v>
      </c>
      <c r="C32" s="18" t="s">
        <v>13</v>
      </c>
      <c r="D32" s="3" t="s">
        <v>38</v>
      </c>
      <c r="E32" s="4" t="s">
        <v>380</v>
      </c>
      <c r="F32" s="28">
        <f>G32+I32+K32</f>
        <v>3289</v>
      </c>
      <c r="G32" s="31">
        <f>VLOOKUP(H32,Wertung!A:B,2,FALSE)</f>
        <v>1044</v>
      </c>
      <c r="H32" s="35" t="s">
        <v>754</v>
      </c>
      <c r="I32" s="31">
        <f>VLOOKUP(J32,Wertung!A:B,2,FALSE)</f>
        <v>992</v>
      </c>
      <c r="J32" s="35" t="s">
        <v>755</v>
      </c>
      <c r="K32" s="31">
        <f>VLOOKUP(L32,Wertung!A:B,2,FALSE)</f>
        <v>1253</v>
      </c>
      <c r="L32" s="32" t="s">
        <v>935</v>
      </c>
    </row>
    <row r="33" spans="1:12" x14ac:dyDescent="0.2">
      <c r="A33" s="1">
        <v>32</v>
      </c>
      <c r="B33" s="12" t="s">
        <v>328</v>
      </c>
      <c r="C33" s="12" t="s">
        <v>7</v>
      </c>
      <c r="D33" s="3">
        <v>2007</v>
      </c>
      <c r="E33" s="4" t="s">
        <v>378</v>
      </c>
      <c r="F33" s="28">
        <f>G33+I33+K33</f>
        <v>3169</v>
      </c>
      <c r="G33" s="31">
        <f>VLOOKUP(H33,Wertung!A:B,2,FALSE)</f>
        <v>1378</v>
      </c>
      <c r="H33" s="32" t="s">
        <v>632</v>
      </c>
      <c r="I33" s="31">
        <f>VLOOKUP(J33,Wertung!A:B,2,FALSE)</f>
        <v>0</v>
      </c>
      <c r="J33" s="32"/>
      <c r="K33" s="31">
        <f>VLOOKUP(L33,Wertung!A:B,2,FALSE)</f>
        <v>1791</v>
      </c>
      <c r="L33" s="36" t="s">
        <v>903</v>
      </c>
    </row>
    <row r="34" spans="1:12" x14ac:dyDescent="0.2">
      <c r="A34" s="1">
        <v>33</v>
      </c>
      <c r="B34" s="18" t="s">
        <v>266</v>
      </c>
      <c r="C34" s="18" t="s">
        <v>7</v>
      </c>
      <c r="D34" s="6">
        <v>2007</v>
      </c>
      <c r="E34" s="4" t="s">
        <v>378</v>
      </c>
      <c r="F34" s="28">
        <f>G34+I34+K34</f>
        <v>2918</v>
      </c>
      <c r="G34" s="31">
        <f>VLOOKUP(H34,Wertung!A:B,2,FALSE)</f>
        <v>919</v>
      </c>
      <c r="H34" s="34" t="s">
        <v>649</v>
      </c>
      <c r="I34" s="31">
        <f>VLOOKUP(J34,Wertung!A:B,2,FALSE)</f>
        <v>1148</v>
      </c>
      <c r="J34" s="34" t="s">
        <v>634</v>
      </c>
      <c r="K34" s="31">
        <f>VLOOKUP(L34,Wertung!A:B,2,FALSE)</f>
        <v>851</v>
      </c>
      <c r="L34" s="32" t="s">
        <v>883</v>
      </c>
    </row>
    <row r="35" spans="1:12" x14ac:dyDescent="0.2">
      <c r="A35" s="1">
        <v>34</v>
      </c>
      <c r="B35" s="18" t="s">
        <v>210</v>
      </c>
      <c r="C35" s="18" t="s">
        <v>4</v>
      </c>
      <c r="D35" s="6">
        <v>2006</v>
      </c>
      <c r="E35" s="4" t="s">
        <v>378</v>
      </c>
      <c r="F35" s="28">
        <f>G35+I35+K35</f>
        <v>2831</v>
      </c>
      <c r="G35" s="31">
        <f>VLOOKUP(H35,Wertung!A:B,2,FALSE)</f>
        <v>431</v>
      </c>
      <c r="H35" s="34" t="s">
        <v>659</v>
      </c>
      <c r="I35" s="31">
        <f>VLOOKUP(J35,Wertung!A:B,2,FALSE)</f>
        <v>1091</v>
      </c>
      <c r="J35" s="34" t="s">
        <v>635</v>
      </c>
      <c r="K35" s="31">
        <f>VLOOKUP(L35,Wertung!A:B,2,FALSE)</f>
        <v>1309</v>
      </c>
      <c r="L35" s="32" t="s">
        <v>907</v>
      </c>
    </row>
    <row r="36" spans="1:12" x14ac:dyDescent="0.2">
      <c r="A36" s="1">
        <v>35</v>
      </c>
      <c r="B36" s="20" t="s">
        <v>129</v>
      </c>
      <c r="C36" s="20" t="s">
        <v>101</v>
      </c>
      <c r="D36" s="4">
        <v>2007</v>
      </c>
      <c r="E36" s="4" t="s">
        <v>378</v>
      </c>
      <c r="F36" s="28">
        <f>G36+I36+K36</f>
        <v>2809</v>
      </c>
      <c r="G36" s="31">
        <f>VLOOKUP(H36,Wertung!A:B,2,FALSE)</f>
        <v>574</v>
      </c>
      <c r="H36" s="34" t="s">
        <v>654</v>
      </c>
      <c r="I36" s="31">
        <f>VLOOKUP(J36,Wertung!A:B,2,FALSE)</f>
        <v>982</v>
      </c>
      <c r="J36" s="34" t="s">
        <v>568</v>
      </c>
      <c r="K36" s="31">
        <f>VLOOKUP(L36,Wertung!A:B,2,FALSE)</f>
        <v>1253</v>
      </c>
      <c r="L36" s="32" t="s">
        <v>935</v>
      </c>
    </row>
    <row r="37" spans="1:12" x14ac:dyDescent="0.2">
      <c r="A37" s="1">
        <v>36</v>
      </c>
      <c r="B37" s="18" t="s">
        <v>126</v>
      </c>
      <c r="C37" s="18" t="s">
        <v>2</v>
      </c>
      <c r="D37" s="3" t="s">
        <v>10</v>
      </c>
      <c r="E37" s="3" t="s">
        <v>379</v>
      </c>
      <c r="F37" s="28">
        <f>G37+I37+K37</f>
        <v>2798</v>
      </c>
      <c r="G37" s="31">
        <f>VLOOKUP(H37,Wertung!A:B,2,FALSE)</f>
        <v>1253</v>
      </c>
      <c r="H37" s="34" t="s">
        <v>752</v>
      </c>
      <c r="I37" s="31">
        <f>VLOOKUP(J37,Wertung!A:B,2,FALSE)</f>
        <v>1044</v>
      </c>
      <c r="J37" s="34" t="s">
        <v>754</v>
      </c>
      <c r="K37" s="31">
        <f>VLOOKUP(L37,Wertung!A:B,2,FALSE)</f>
        <v>501</v>
      </c>
      <c r="L37" s="36" t="s">
        <v>937</v>
      </c>
    </row>
    <row r="38" spans="1:12" x14ac:dyDescent="0.2">
      <c r="A38" s="1">
        <v>37</v>
      </c>
      <c r="B38" s="18" t="s">
        <v>269</v>
      </c>
      <c r="C38" s="18" t="s">
        <v>55</v>
      </c>
      <c r="D38" s="6">
        <v>2004</v>
      </c>
      <c r="E38" s="3" t="s">
        <v>379</v>
      </c>
      <c r="F38" s="28">
        <f>G38+I38+K38</f>
        <v>2715</v>
      </c>
      <c r="G38" s="31">
        <f>VLOOKUP(H38,Wertung!A:B,2,FALSE)</f>
        <v>679</v>
      </c>
      <c r="H38" s="35" t="s">
        <v>761</v>
      </c>
      <c r="I38" s="31">
        <f>VLOOKUP(J38,Wertung!A:B,2,FALSE)</f>
        <v>783</v>
      </c>
      <c r="J38" s="35" t="s">
        <v>759</v>
      </c>
      <c r="K38" s="31">
        <f>VLOOKUP(L38,Wertung!A:B,2,FALSE)</f>
        <v>1253</v>
      </c>
      <c r="L38" s="32" t="s">
        <v>935</v>
      </c>
    </row>
    <row r="39" spans="1:12" x14ac:dyDescent="0.2">
      <c r="A39" s="1">
        <v>38</v>
      </c>
      <c r="B39" s="20" t="s">
        <v>214</v>
      </c>
      <c r="C39" s="20" t="s">
        <v>207</v>
      </c>
      <c r="D39" s="4">
        <v>2006</v>
      </c>
      <c r="E39" s="4" t="s">
        <v>378</v>
      </c>
      <c r="F39" s="28">
        <f>G39+I39+K39</f>
        <v>2658</v>
      </c>
      <c r="G39" s="31">
        <f>VLOOKUP(H39,Wertung!A:B,2,FALSE)</f>
        <v>804</v>
      </c>
      <c r="H39" s="34" t="s">
        <v>650</v>
      </c>
      <c r="I39" s="31">
        <f>VLOOKUP(J39,Wertung!A:B,2,FALSE)</f>
        <v>545</v>
      </c>
      <c r="J39" s="34" t="s">
        <v>655</v>
      </c>
      <c r="K39" s="31">
        <f>VLOOKUP(L39,Wertung!A:B,2,FALSE)</f>
        <v>1309</v>
      </c>
      <c r="L39" s="32" t="s">
        <v>907</v>
      </c>
    </row>
    <row r="40" spans="1:12" x14ac:dyDescent="0.2">
      <c r="A40" s="1">
        <v>39</v>
      </c>
      <c r="B40" s="12" t="s">
        <v>54</v>
      </c>
      <c r="C40" s="12" t="s">
        <v>35</v>
      </c>
      <c r="D40" s="3">
        <v>2006</v>
      </c>
      <c r="E40" s="4" t="s">
        <v>378</v>
      </c>
      <c r="F40" s="28">
        <f>G40+I40+K40</f>
        <v>2572</v>
      </c>
      <c r="G40" s="31">
        <f>VLOOKUP(H40,Wertung!A:B,2,FALSE)</f>
        <v>746</v>
      </c>
      <c r="H40" s="34" t="s">
        <v>651</v>
      </c>
      <c r="I40" s="31">
        <f>VLOOKUP(J40,Wertung!A:B,2,FALSE)</f>
        <v>517</v>
      </c>
      <c r="J40" s="34" t="s">
        <v>656</v>
      </c>
      <c r="K40" s="31">
        <f>VLOOKUP(L40,Wertung!A:B,2,FALSE)</f>
        <v>1309</v>
      </c>
      <c r="L40" s="32" t="s">
        <v>907</v>
      </c>
    </row>
    <row r="41" spans="1:12" x14ac:dyDescent="0.2">
      <c r="A41" s="1">
        <v>40</v>
      </c>
      <c r="B41" s="12" t="s">
        <v>27</v>
      </c>
      <c r="C41" s="12" t="s">
        <v>21</v>
      </c>
      <c r="D41" s="4">
        <v>2007</v>
      </c>
      <c r="E41" s="4" t="s">
        <v>378</v>
      </c>
      <c r="F41" s="28">
        <f>G41+I41+K41</f>
        <v>2544</v>
      </c>
      <c r="G41" s="31">
        <f>VLOOKUP(H41,Wertung!A:B,2,FALSE)</f>
        <v>545</v>
      </c>
      <c r="H41" s="32" t="s">
        <v>655</v>
      </c>
      <c r="I41" s="31">
        <f>VLOOKUP(J41,Wertung!A:B,2,FALSE)</f>
        <v>746</v>
      </c>
      <c r="J41" s="32" t="s">
        <v>651</v>
      </c>
      <c r="K41" s="31">
        <f>VLOOKUP(L41,Wertung!A:B,2,FALSE)</f>
        <v>1253</v>
      </c>
      <c r="L41" s="32" t="s">
        <v>935</v>
      </c>
    </row>
    <row r="42" spans="1:12" x14ac:dyDescent="0.2">
      <c r="A42" s="1">
        <v>41</v>
      </c>
      <c r="B42" s="18" t="s">
        <v>205</v>
      </c>
      <c r="C42" s="18" t="s">
        <v>13</v>
      </c>
      <c r="D42" s="3" t="s">
        <v>38</v>
      </c>
      <c r="E42" s="4" t="s">
        <v>380</v>
      </c>
      <c r="F42" s="28">
        <f>G42+I42+K42</f>
        <v>2520</v>
      </c>
      <c r="G42" s="31">
        <f>VLOOKUP(H42,Wertung!A:B,2,FALSE)</f>
        <v>766</v>
      </c>
      <c r="H42" s="34" t="s">
        <v>773</v>
      </c>
      <c r="I42" s="31">
        <f>VLOOKUP(J42,Wertung!A:B,2,FALSE)</f>
        <v>1253</v>
      </c>
      <c r="J42" s="34" t="s">
        <v>768</v>
      </c>
      <c r="K42" s="31">
        <f>VLOOKUP(L42,Wertung!A:B,2,FALSE)</f>
        <v>501</v>
      </c>
      <c r="L42" s="36" t="s">
        <v>937</v>
      </c>
    </row>
    <row r="43" spans="1:12" x14ac:dyDescent="0.2">
      <c r="A43" s="1">
        <v>42</v>
      </c>
      <c r="B43" s="18" t="s">
        <v>463</v>
      </c>
      <c r="C43" s="18" t="s">
        <v>2</v>
      </c>
      <c r="D43" s="5">
        <v>2004</v>
      </c>
      <c r="E43" s="3" t="s">
        <v>379</v>
      </c>
      <c r="F43" s="28">
        <f>G43+I43+K43</f>
        <v>2401</v>
      </c>
      <c r="G43" s="31">
        <f>VLOOKUP(H43,Wertung!A:B,2,FALSE)</f>
        <v>0</v>
      </c>
      <c r="H43" s="32"/>
      <c r="I43" s="31">
        <f>VLOOKUP(J43,Wertung!A:B,2,FALSE)</f>
        <v>1148</v>
      </c>
      <c r="J43" s="32" t="s">
        <v>753</v>
      </c>
      <c r="K43" s="31">
        <f>VLOOKUP(L43,Wertung!A:B,2,FALSE)</f>
        <v>1253</v>
      </c>
      <c r="L43" s="32" t="s">
        <v>935</v>
      </c>
    </row>
    <row r="44" spans="1:12" x14ac:dyDescent="0.2">
      <c r="A44" s="1">
        <v>43</v>
      </c>
      <c r="B44" s="18" t="s">
        <v>57</v>
      </c>
      <c r="C44" s="18" t="s">
        <v>2</v>
      </c>
      <c r="D44" s="6">
        <v>2009</v>
      </c>
      <c r="E44" s="4" t="s">
        <v>377</v>
      </c>
      <c r="F44" s="28">
        <f>G44+I44+K44</f>
        <v>2286</v>
      </c>
      <c r="G44" s="31">
        <f>VLOOKUP(H44,Wertung!A:B,2,FALSE)</f>
        <v>1033</v>
      </c>
      <c r="H44" s="32" t="s">
        <v>636</v>
      </c>
      <c r="I44" s="31">
        <f>VLOOKUP(J44,Wertung!A:B,2,FALSE)</f>
        <v>0</v>
      </c>
      <c r="J44" s="32"/>
      <c r="K44" s="31">
        <f>VLOOKUP(L44,Wertung!A:B,2,FALSE)</f>
        <v>1253</v>
      </c>
      <c r="L44" s="32" t="s">
        <v>935</v>
      </c>
    </row>
    <row r="45" spans="1:12" s="2" customFormat="1" x14ac:dyDescent="0.2">
      <c r="A45" s="1">
        <v>44</v>
      </c>
      <c r="B45" s="18" t="s">
        <v>221</v>
      </c>
      <c r="C45" s="18" t="s">
        <v>6</v>
      </c>
      <c r="D45" s="4">
        <v>2007</v>
      </c>
      <c r="E45" s="4" t="s">
        <v>378</v>
      </c>
      <c r="F45" s="28">
        <f>G45+I45+K45</f>
        <v>2270</v>
      </c>
      <c r="G45" s="31">
        <f>VLOOKUP(H45,Wertung!A:B,2,FALSE)</f>
        <v>655</v>
      </c>
      <c r="H45" s="32" t="s">
        <v>572</v>
      </c>
      <c r="I45" s="31">
        <f>VLOOKUP(J45,Wertung!A:B,2,FALSE)</f>
        <v>764</v>
      </c>
      <c r="J45" s="32" t="s">
        <v>570</v>
      </c>
      <c r="K45" s="31">
        <f>VLOOKUP(L45,Wertung!A:B,2,FALSE)</f>
        <v>851</v>
      </c>
      <c r="L45" s="32" t="s">
        <v>883</v>
      </c>
    </row>
    <row r="46" spans="1:12" x14ac:dyDescent="0.2">
      <c r="A46" s="1">
        <v>45</v>
      </c>
      <c r="B46" s="18" t="s">
        <v>39</v>
      </c>
      <c r="C46" s="18" t="s">
        <v>21</v>
      </c>
      <c r="D46" s="6">
        <v>2003</v>
      </c>
      <c r="E46" s="4" t="s">
        <v>380</v>
      </c>
      <c r="F46" s="28">
        <f>G46+I46+K46</f>
        <v>2259</v>
      </c>
      <c r="G46" s="31">
        <f>VLOOKUP(H46,Wertung!A:B,2,FALSE)</f>
        <v>1357</v>
      </c>
      <c r="H46" s="35" t="s">
        <v>751</v>
      </c>
      <c r="I46" s="31">
        <f>VLOOKUP(J46,Wertung!A:B,2,FALSE)</f>
        <v>0</v>
      </c>
      <c r="J46" s="35"/>
      <c r="K46" s="31">
        <f>VLOOKUP(L46,Wertung!A:B,2,FALSE)</f>
        <v>902</v>
      </c>
      <c r="L46" s="36" t="s">
        <v>936</v>
      </c>
    </row>
    <row r="47" spans="1:12" x14ac:dyDescent="0.2">
      <c r="A47" s="1">
        <v>46</v>
      </c>
      <c r="B47" s="18" t="s">
        <v>485</v>
      </c>
      <c r="C47" s="18" t="s">
        <v>36</v>
      </c>
      <c r="D47" s="3" t="s">
        <v>47</v>
      </c>
      <c r="E47" s="3" t="s">
        <v>380</v>
      </c>
      <c r="F47" s="28">
        <f>G47+I47+K47</f>
        <v>2248</v>
      </c>
      <c r="G47" s="31">
        <f>VLOOKUP(H47,Wertung!A:B,2,FALSE)</f>
        <v>0</v>
      </c>
      <c r="H47" s="34"/>
      <c r="I47" s="31">
        <f>VLOOKUP(J47,Wertung!A:B,2,FALSE)</f>
        <v>2248</v>
      </c>
      <c r="J47" s="34" t="s">
        <v>490</v>
      </c>
      <c r="K47" s="31">
        <f>VLOOKUP(L47,Wertung!A:B,2,FALSE)</f>
        <v>0</v>
      </c>
      <c r="L47" s="32"/>
    </row>
    <row r="48" spans="1:12" x14ac:dyDescent="0.2">
      <c r="A48" s="1">
        <v>47</v>
      </c>
      <c r="B48" s="18" t="s">
        <v>276</v>
      </c>
      <c r="C48" s="18" t="s">
        <v>13</v>
      </c>
      <c r="D48" s="3" t="s">
        <v>38</v>
      </c>
      <c r="E48" s="4" t="s">
        <v>380</v>
      </c>
      <c r="F48" s="28">
        <f>G48+I48+K48</f>
        <v>2223</v>
      </c>
      <c r="G48" s="31">
        <f>VLOOKUP(H48,Wertung!A:B,2,FALSE)</f>
        <v>835</v>
      </c>
      <c r="H48" s="32" t="s">
        <v>758</v>
      </c>
      <c r="I48" s="31">
        <f>VLOOKUP(J48,Wertung!A:B,2,FALSE)</f>
        <v>887</v>
      </c>
      <c r="J48" s="32" t="s">
        <v>757</v>
      </c>
      <c r="K48" s="31">
        <f>VLOOKUP(L48,Wertung!A:B,2,FALSE)</f>
        <v>501</v>
      </c>
      <c r="L48" s="36" t="s">
        <v>937</v>
      </c>
    </row>
    <row r="49" spans="1:12" x14ac:dyDescent="0.2">
      <c r="A49" s="1">
        <v>48</v>
      </c>
      <c r="B49" s="18" t="s">
        <v>353</v>
      </c>
      <c r="C49" s="18" t="s">
        <v>14</v>
      </c>
      <c r="D49" s="6">
        <v>2005</v>
      </c>
      <c r="E49" s="3" t="s">
        <v>379</v>
      </c>
      <c r="F49" s="28">
        <f>G49+I49+K49</f>
        <v>2201</v>
      </c>
      <c r="G49" s="31">
        <f>VLOOKUP(H49,Wertung!A:B,2,FALSE)</f>
        <v>517</v>
      </c>
      <c r="H49" s="34" t="s">
        <v>656</v>
      </c>
      <c r="I49" s="31">
        <f>VLOOKUP(J49,Wertung!A:B,2,FALSE)</f>
        <v>431</v>
      </c>
      <c r="J49" s="34" t="s">
        <v>659</v>
      </c>
      <c r="K49" s="31">
        <f>VLOOKUP(L49,Wertung!A:B,2,FALSE)</f>
        <v>1253</v>
      </c>
      <c r="L49" s="32" t="s">
        <v>935</v>
      </c>
    </row>
    <row r="50" spans="1:12" x14ac:dyDescent="0.2">
      <c r="A50" s="1">
        <v>49</v>
      </c>
      <c r="B50" s="19" t="s">
        <v>220</v>
      </c>
      <c r="C50" s="19" t="s">
        <v>77</v>
      </c>
      <c r="D50" s="3" t="s">
        <v>20</v>
      </c>
      <c r="E50" s="4" t="s">
        <v>378</v>
      </c>
      <c r="F50" s="28">
        <f>G50+I50+K50</f>
        <v>2095</v>
      </c>
      <c r="G50" s="31">
        <f>VLOOKUP(H50,Wertung!A:B,2,FALSE)</f>
        <v>600</v>
      </c>
      <c r="H50" s="32" t="s">
        <v>573</v>
      </c>
      <c r="I50" s="31">
        <f>VLOOKUP(J50,Wertung!A:B,2,FALSE)</f>
        <v>873</v>
      </c>
      <c r="J50" s="32" t="s">
        <v>569</v>
      </c>
      <c r="K50" s="31">
        <f>VLOOKUP(L50,Wertung!A:B,2,FALSE)</f>
        <v>622</v>
      </c>
      <c r="L50" s="34" t="s">
        <v>887</v>
      </c>
    </row>
    <row r="51" spans="1:12" x14ac:dyDescent="0.2">
      <c r="A51" s="1">
        <v>50</v>
      </c>
      <c r="B51" s="24" t="s">
        <v>273</v>
      </c>
      <c r="C51" s="24" t="s">
        <v>67</v>
      </c>
      <c r="D51" s="4">
        <v>2006</v>
      </c>
      <c r="E51" s="4" t="s">
        <v>378</v>
      </c>
      <c r="F51" s="28">
        <f>G51+I51+K51</f>
        <v>2028</v>
      </c>
      <c r="G51" s="31">
        <f>VLOOKUP(H51,Wertung!A:B,2,FALSE)</f>
        <v>287</v>
      </c>
      <c r="H51" s="34" t="s">
        <v>663</v>
      </c>
      <c r="I51" s="31">
        <f>VLOOKUP(J51,Wertung!A:B,2,FALSE)</f>
        <v>488</v>
      </c>
      <c r="J51" s="34" t="s">
        <v>657</v>
      </c>
      <c r="K51" s="31">
        <f>VLOOKUP(L51,Wertung!A:B,2,FALSE)</f>
        <v>1253</v>
      </c>
      <c r="L51" s="32" t="s">
        <v>935</v>
      </c>
    </row>
    <row r="52" spans="1:12" x14ac:dyDescent="0.2">
      <c r="A52" s="1">
        <v>51</v>
      </c>
      <c r="B52" s="18" t="s">
        <v>41</v>
      </c>
      <c r="C52" s="18" t="s">
        <v>42</v>
      </c>
      <c r="D52" s="3" t="s">
        <v>10</v>
      </c>
      <c r="E52" s="3" t="s">
        <v>379</v>
      </c>
      <c r="F52" s="28">
        <f>G52+I52+K52</f>
        <v>1949</v>
      </c>
      <c r="G52" s="31">
        <f>VLOOKUP(H52,Wertung!A:B,2,FALSE)</f>
        <v>835</v>
      </c>
      <c r="H52" s="34" t="s">
        <v>772</v>
      </c>
      <c r="I52" s="31">
        <f>VLOOKUP(J52,Wertung!A:B,2,FALSE)</f>
        <v>1114</v>
      </c>
      <c r="J52" s="34" t="s">
        <v>769</v>
      </c>
      <c r="K52" s="31">
        <f>VLOOKUP(L52,Wertung!A:B,2,FALSE)</f>
        <v>0</v>
      </c>
      <c r="L52" s="32"/>
    </row>
    <row r="53" spans="1:12" x14ac:dyDescent="0.2">
      <c r="A53" s="1">
        <v>52</v>
      </c>
      <c r="B53" s="24" t="s">
        <v>390</v>
      </c>
      <c r="C53" s="24" t="s">
        <v>170</v>
      </c>
      <c r="D53" s="4">
        <v>2009</v>
      </c>
      <c r="E53" s="4" t="s">
        <v>377</v>
      </c>
      <c r="F53" s="28">
        <f>G53+I53+K53</f>
        <v>1931</v>
      </c>
      <c r="G53" s="31">
        <f>VLOOKUP(H53,Wertung!A:B,2,FALSE)</f>
        <v>600</v>
      </c>
      <c r="H53" s="32" t="s">
        <v>527</v>
      </c>
      <c r="I53" s="31">
        <f>VLOOKUP(J53,Wertung!A:B,2,FALSE)</f>
        <v>709</v>
      </c>
      <c r="J53" s="32" t="s">
        <v>571</v>
      </c>
      <c r="K53" s="31">
        <f>VLOOKUP(L53,Wertung!A:B,2,FALSE)</f>
        <v>622</v>
      </c>
      <c r="L53" s="34" t="s">
        <v>887</v>
      </c>
    </row>
    <row r="54" spans="1:12" x14ac:dyDescent="0.2">
      <c r="A54" s="1">
        <v>53</v>
      </c>
      <c r="B54" s="18" t="s">
        <v>988</v>
      </c>
      <c r="C54" s="18" t="s">
        <v>14</v>
      </c>
      <c r="D54" s="5">
        <v>2002</v>
      </c>
      <c r="E54" s="3" t="s">
        <v>380</v>
      </c>
      <c r="F54" s="28">
        <f>G54+I54+K54</f>
        <v>1927</v>
      </c>
      <c r="G54" s="31">
        <f>VLOOKUP(H54,Wertung!A:B,2,FALSE)</f>
        <v>0</v>
      </c>
      <c r="H54" s="33"/>
      <c r="I54" s="31">
        <f>VLOOKUP(J54,Wertung!A:B,2,FALSE)</f>
        <v>0</v>
      </c>
      <c r="J54" s="33"/>
      <c r="K54" s="31">
        <f>VLOOKUP(L54,Wertung!A:B,2,FALSE)</f>
        <v>1927</v>
      </c>
      <c r="L54" s="32" t="s">
        <v>955</v>
      </c>
    </row>
    <row r="55" spans="1:12" x14ac:dyDescent="0.2">
      <c r="A55" s="1">
        <v>54</v>
      </c>
      <c r="B55" s="20" t="s">
        <v>211</v>
      </c>
      <c r="C55" s="20" t="s">
        <v>5</v>
      </c>
      <c r="D55" s="4">
        <v>2007</v>
      </c>
      <c r="E55" s="4" t="s">
        <v>378</v>
      </c>
      <c r="F55" s="28">
        <f>G55+I55+K55</f>
        <v>1905</v>
      </c>
      <c r="G55" s="31">
        <f>VLOOKUP(H55,Wertung!A:B,2,FALSE)</f>
        <v>709</v>
      </c>
      <c r="H55" s="32" t="s">
        <v>571</v>
      </c>
      <c r="I55" s="31">
        <f>VLOOKUP(J55,Wertung!A:B,2,FALSE)</f>
        <v>574</v>
      </c>
      <c r="J55" s="32" t="s">
        <v>654</v>
      </c>
      <c r="K55" s="31">
        <f>VLOOKUP(L55,Wertung!A:B,2,FALSE)</f>
        <v>622</v>
      </c>
      <c r="L55" s="34" t="s">
        <v>887</v>
      </c>
    </row>
    <row r="56" spans="1:12" x14ac:dyDescent="0.2">
      <c r="A56" s="1">
        <v>55</v>
      </c>
      <c r="B56" s="24" t="s">
        <v>156</v>
      </c>
      <c r="C56" s="24" t="s">
        <v>2</v>
      </c>
      <c r="D56" s="4">
        <v>2009</v>
      </c>
      <c r="E56" s="4" t="s">
        <v>377</v>
      </c>
      <c r="F56" s="28">
        <f>G56+I56+K56</f>
        <v>1762</v>
      </c>
      <c r="G56" s="31">
        <f>VLOOKUP(H56,Wertung!A:B,2,FALSE)</f>
        <v>540</v>
      </c>
      <c r="H56" s="32" t="s">
        <v>528</v>
      </c>
      <c r="I56" s="31">
        <f>VLOOKUP(J56,Wertung!A:B,2,FALSE)</f>
        <v>600</v>
      </c>
      <c r="J56" s="32" t="s">
        <v>527</v>
      </c>
      <c r="K56" s="31">
        <f>VLOOKUP(L56,Wertung!A:B,2,FALSE)</f>
        <v>622</v>
      </c>
      <c r="L56" s="34" t="s">
        <v>887</v>
      </c>
    </row>
    <row r="57" spans="1:12" x14ac:dyDescent="0.2">
      <c r="A57" s="1">
        <v>56</v>
      </c>
      <c r="B57" s="18" t="s">
        <v>363</v>
      </c>
      <c r="C57" s="18" t="s">
        <v>2</v>
      </c>
      <c r="D57" s="3" t="s">
        <v>10</v>
      </c>
      <c r="E57" s="3" t="s">
        <v>379</v>
      </c>
      <c r="F57" s="28">
        <f>G57+I57+K57</f>
        <v>1754</v>
      </c>
      <c r="G57" s="31">
        <f>VLOOKUP(H57,Wertung!A:B,2,FALSE)</f>
        <v>592</v>
      </c>
      <c r="H57" s="34" t="s">
        <v>777</v>
      </c>
      <c r="I57" s="31">
        <f>VLOOKUP(J57,Wertung!A:B,2,FALSE)</f>
        <v>661</v>
      </c>
      <c r="J57" s="34" t="s">
        <v>775</v>
      </c>
      <c r="K57" s="31">
        <f>VLOOKUP(L57,Wertung!A:B,2,FALSE)</f>
        <v>501</v>
      </c>
      <c r="L57" s="36" t="s">
        <v>937</v>
      </c>
    </row>
    <row r="58" spans="1:12" x14ac:dyDescent="0.2">
      <c r="A58" s="1">
        <v>57</v>
      </c>
      <c r="B58" s="18" t="s">
        <v>285</v>
      </c>
      <c r="C58" s="18" t="s">
        <v>2</v>
      </c>
      <c r="D58" s="6">
        <v>2003</v>
      </c>
      <c r="E58" s="4" t="s">
        <v>380</v>
      </c>
      <c r="F58" s="28">
        <f>G58+I58+K58</f>
        <v>1754</v>
      </c>
      <c r="G58" s="31">
        <f>VLOOKUP(H58,Wertung!A:B,2,FALSE)</f>
        <v>1253</v>
      </c>
      <c r="H58" s="32" t="s">
        <v>768</v>
      </c>
      <c r="I58" s="31">
        <f>VLOOKUP(J58,Wertung!A:B,2,FALSE)</f>
        <v>0</v>
      </c>
      <c r="J58" s="32"/>
      <c r="K58" s="31">
        <f>VLOOKUP(L58,Wertung!A:B,2,FALSE)</f>
        <v>501</v>
      </c>
      <c r="L58" s="36" t="s">
        <v>937</v>
      </c>
    </row>
    <row r="59" spans="1:12" x14ac:dyDescent="0.2">
      <c r="A59" s="1">
        <v>58</v>
      </c>
      <c r="B59" s="19" t="s">
        <v>215</v>
      </c>
      <c r="C59" s="19" t="s">
        <v>67</v>
      </c>
      <c r="D59" s="3" t="s">
        <v>20</v>
      </c>
      <c r="E59" s="4" t="s">
        <v>378</v>
      </c>
      <c r="F59" s="28">
        <f>G59+I59+K59</f>
        <v>1631</v>
      </c>
      <c r="G59" s="31">
        <f>VLOOKUP(H59,Wertung!A:B,2,FALSE)</f>
        <v>545</v>
      </c>
      <c r="H59" s="32" t="s">
        <v>574</v>
      </c>
      <c r="I59" s="31">
        <f>VLOOKUP(J59,Wertung!A:B,2,FALSE)</f>
        <v>464</v>
      </c>
      <c r="J59" s="32" t="s">
        <v>577</v>
      </c>
      <c r="K59" s="31">
        <f>VLOOKUP(L59,Wertung!A:B,2,FALSE)</f>
        <v>622</v>
      </c>
      <c r="L59" s="34" t="s">
        <v>887</v>
      </c>
    </row>
    <row r="60" spans="1:12" x14ac:dyDescent="0.2">
      <c r="A60" s="1">
        <v>59</v>
      </c>
      <c r="B60" s="18" t="s">
        <v>203</v>
      </c>
      <c r="C60" s="18" t="s">
        <v>4</v>
      </c>
      <c r="D60" s="3" t="s">
        <v>38</v>
      </c>
      <c r="E60" s="4" t="s">
        <v>380</v>
      </c>
      <c r="F60" s="28">
        <f>G60+I60+K60</f>
        <v>1514</v>
      </c>
      <c r="G60" s="31">
        <f>VLOOKUP(H60,Wertung!A:B,2,FALSE)</f>
        <v>783</v>
      </c>
      <c r="H60" s="35" t="s">
        <v>759</v>
      </c>
      <c r="I60" s="31">
        <f>VLOOKUP(J60,Wertung!A:B,2,FALSE)</f>
        <v>731</v>
      </c>
      <c r="J60" s="35" t="s">
        <v>760</v>
      </c>
      <c r="K60" s="31">
        <f>VLOOKUP(L60,Wertung!A:B,2,FALSE)</f>
        <v>0</v>
      </c>
      <c r="L60" s="36"/>
    </row>
    <row r="61" spans="1:12" x14ac:dyDescent="0.2">
      <c r="A61" s="1">
        <v>60</v>
      </c>
      <c r="B61" s="18" t="s">
        <v>360</v>
      </c>
      <c r="C61" s="18" t="s">
        <v>1</v>
      </c>
      <c r="D61" s="3" t="s">
        <v>10</v>
      </c>
      <c r="E61" s="3" t="s">
        <v>379</v>
      </c>
      <c r="F61" s="28">
        <f>G61+I61+K61</f>
        <v>1475</v>
      </c>
      <c r="G61" s="31">
        <f>VLOOKUP(H61,Wertung!A:B,2,FALSE)</f>
        <v>974</v>
      </c>
      <c r="H61" s="34" t="s">
        <v>770</v>
      </c>
      <c r="I61" s="31">
        <f>VLOOKUP(J61,Wertung!A:B,2,FALSE)</f>
        <v>0</v>
      </c>
      <c r="J61" s="34"/>
      <c r="K61" s="31">
        <f>VLOOKUP(L61,Wertung!A:B,2,FALSE)</f>
        <v>501</v>
      </c>
      <c r="L61" s="36" t="s">
        <v>937</v>
      </c>
    </row>
    <row r="62" spans="1:12" x14ac:dyDescent="0.2">
      <c r="A62" s="1">
        <v>61</v>
      </c>
      <c r="B62" s="18" t="s">
        <v>202</v>
      </c>
      <c r="C62" s="18" t="s">
        <v>14</v>
      </c>
      <c r="D62" s="3" t="s">
        <v>38</v>
      </c>
      <c r="E62" s="4" t="s">
        <v>380</v>
      </c>
      <c r="F62" s="28">
        <f>G62+I62+K62</f>
        <v>1462</v>
      </c>
      <c r="G62" s="31">
        <f>VLOOKUP(H62,Wertung!A:B,2,FALSE)</f>
        <v>940</v>
      </c>
      <c r="H62" s="34" t="s">
        <v>756</v>
      </c>
      <c r="I62" s="31">
        <f>VLOOKUP(J62,Wertung!A:B,2,FALSE)</f>
        <v>522</v>
      </c>
      <c r="J62" s="34" t="s">
        <v>763</v>
      </c>
      <c r="K62" s="31">
        <f>VLOOKUP(L62,Wertung!A:B,2,FALSE)</f>
        <v>0</v>
      </c>
      <c r="L62" s="32"/>
    </row>
    <row r="63" spans="1:12" x14ac:dyDescent="0.2">
      <c r="A63" s="1">
        <v>62</v>
      </c>
      <c r="B63" s="20" t="s">
        <v>394</v>
      </c>
      <c r="C63" s="20" t="s">
        <v>170</v>
      </c>
      <c r="D63" s="4">
        <v>2007</v>
      </c>
      <c r="E63" s="4" t="s">
        <v>378</v>
      </c>
      <c r="F63" s="28">
        <f>G63+I63+K63</f>
        <v>1418</v>
      </c>
      <c r="G63" s="31">
        <f>VLOOKUP(H63,Wertung!A:B,2,FALSE)</f>
        <v>491</v>
      </c>
      <c r="H63" s="32" t="s">
        <v>588</v>
      </c>
      <c r="I63" s="31">
        <f>VLOOKUP(J63,Wertung!A:B,2,FALSE)</f>
        <v>600</v>
      </c>
      <c r="J63" s="32" t="s">
        <v>573</v>
      </c>
      <c r="K63" s="31">
        <f>VLOOKUP(L63,Wertung!A:B,2,FALSE)</f>
        <v>327</v>
      </c>
      <c r="L63" s="36" t="s">
        <v>895</v>
      </c>
    </row>
    <row r="64" spans="1:12" x14ac:dyDescent="0.2">
      <c r="A64" s="1">
        <v>63</v>
      </c>
      <c r="B64" s="18" t="s">
        <v>192</v>
      </c>
      <c r="C64" s="18" t="s">
        <v>207</v>
      </c>
      <c r="D64" s="3" t="s">
        <v>10</v>
      </c>
      <c r="E64" s="3" t="s">
        <v>379</v>
      </c>
      <c r="F64" s="28">
        <f>G64+I64+K64</f>
        <v>1410</v>
      </c>
      <c r="G64" s="31">
        <f>VLOOKUP(H64,Wertung!A:B,2,FALSE)</f>
        <v>731</v>
      </c>
      <c r="H64" s="34" t="s">
        <v>760</v>
      </c>
      <c r="I64" s="31">
        <f>VLOOKUP(J64,Wertung!A:B,2,FALSE)</f>
        <v>679</v>
      </c>
      <c r="J64" s="34" t="s">
        <v>761</v>
      </c>
      <c r="K64" s="31">
        <f>VLOOKUP(L64,Wertung!A:B,2,FALSE)</f>
        <v>0</v>
      </c>
      <c r="L64" s="32"/>
    </row>
    <row r="65" spans="1:12" x14ac:dyDescent="0.2">
      <c r="A65" s="1">
        <v>64</v>
      </c>
      <c r="B65" s="19" t="s">
        <v>52</v>
      </c>
      <c r="C65" s="19" t="s">
        <v>2</v>
      </c>
      <c r="D65" s="3" t="s">
        <v>53</v>
      </c>
      <c r="E65" s="3" t="s">
        <v>377</v>
      </c>
      <c r="F65" s="28">
        <f>G65+I65+K65</f>
        <v>1391</v>
      </c>
      <c r="G65" s="31">
        <f>VLOOKUP(H65,Wertung!A:B,2,FALSE)</f>
        <v>409</v>
      </c>
      <c r="H65" s="34" t="s">
        <v>579</v>
      </c>
      <c r="I65" s="31">
        <f>VLOOKUP(J65,Wertung!A:B,2,FALSE)</f>
        <v>655</v>
      </c>
      <c r="J65" s="34" t="s">
        <v>572</v>
      </c>
      <c r="K65" s="31">
        <f>VLOOKUP(L65,Wertung!A:B,2,FALSE)</f>
        <v>327</v>
      </c>
      <c r="L65" s="36" t="s">
        <v>895</v>
      </c>
    </row>
    <row r="66" spans="1:12" x14ac:dyDescent="0.2">
      <c r="A66" s="1">
        <v>65</v>
      </c>
      <c r="B66" s="18" t="s">
        <v>194</v>
      </c>
      <c r="C66" s="18" t="s">
        <v>2</v>
      </c>
      <c r="D66" s="6">
        <v>2004</v>
      </c>
      <c r="E66" s="3" t="s">
        <v>379</v>
      </c>
      <c r="F66" s="28">
        <f>G66+I66+K66</f>
        <v>1388</v>
      </c>
      <c r="G66" s="31">
        <f>VLOOKUP(H66,Wertung!A:B,2,FALSE)</f>
        <v>887</v>
      </c>
      <c r="H66" s="35" t="s">
        <v>757</v>
      </c>
      <c r="I66" s="31">
        <f>VLOOKUP(J66,Wertung!A:B,2,FALSE)</f>
        <v>0</v>
      </c>
      <c r="J66" s="35"/>
      <c r="K66" s="31">
        <f>VLOOKUP(L66,Wertung!A:B,2,FALSE)</f>
        <v>501</v>
      </c>
      <c r="L66" s="36" t="s">
        <v>937</v>
      </c>
    </row>
    <row r="67" spans="1:12" x14ac:dyDescent="0.2">
      <c r="A67" s="1">
        <v>66</v>
      </c>
      <c r="B67" s="20" t="s">
        <v>45</v>
      </c>
      <c r="C67" s="18" t="s">
        <v>3</v>
      </c>
      <c r="D67" s="4">
        <v>2002</v>
      </c>
      <c r="E67" s="4" t="s">
        <v>380</v>
      </c>
      <c r="F67" s="28">
        <f>G67+I67+K67</f>
        <v>1365</v>
      </c>
      <c r="G67" s="31">
        <f>VLOOKUP(H67,Wertung!A:B,2,FALSE)</f>
        <v>1365</v>
      </c>
      <c r="H67" s="34" t="s">
        <v>497</v>
      </c>
      <c r="I67" s="31">
        <f>VLOOKUP(J67,Wertung!A:B,2,FALSE)</f>
        <v>0</v>
      </c>
      <c r="J67" s="34"/>
      <c r="K67" s="31">
        <f>VLOOKUP(L67,Wertung!A:B,2,FALSE)</f>
        <v>0</v>
      </c>
      <c r="L67" s="32"/>
    </row>
    <row r="68" spans="1:12" x14ac:dyDescent="0.2">
      <c r="A68" s="1">
        <v>67</v>
      </c>
      <c r="B68" s="24" t="s">
        <v>851</v>
      </c>
      <c r="C68" s="24" t="s">
        <v>7</v>
      </c>
      <c r="D68" s="4">
        <v>2010</v>
      </c>
      <c r="E68" s="4" t="s">
        <v>376</v>
      </c>
      <c r="F68" s="28">
        <f>G68+I68+K68</f>
        <v>1338</v>
      </c>
      <c r="G68" s="31">
        <f>VLOOKUP(H68,Wertung!A:B,2,FALSE)</f>
        <v>390</v>
      </c>
      <c r="H68" s="32" t="s">
        <v>531</v>
      </c>
      <c r="I68" s="31">
        <f>VLOOKUP(J68,Wertung!A:B,2,FALSE)</f>
        <v>480</v>
      </c>
      <c r="J68" s="32" t="s">
        <v>529</v>
      </c>
      <c r="K68" s="31">
        <f>VLOOKUP(L68,Wertung!A:B,2,FALSE)</f>
        <v>468</v>
      </c>
      <c r="L68" s="36" t="s">
        <v>863</v>
      </c>
    </row>
    <row r="69" spans="1:12" x14ac:dyDescent="0.2">
      <c r="A69" s="1">
        <v>68</v>
      </c>
      <c r="B69" s="18" t="s">
        <v>197</v>
      </c>
      <c r="C69" s="18" t="s">
        <v>37</v>
      </c>
      <c r="D69" s="6">
        <v>2005</v>
      </c>
      <c r="E69" s="3" t="s">
        <v>379</v>
      </c>
      <c r="F69" s="28">
        <f>G69+I69+K69</f>
        <v>1321</v>
      </c>
      <c r="G69" s="31">
        <f>VLOOKUP(H69,Wertung!A:B,2,FALSE)</f>
        <v>632</v>
      </c>
      <c r="H69" s="34" t="s">
        <v>653</v>
      </c>
      <c r="I69" s="31">
        <f>VLOOKUP(J69,Wertung!A:B,2,FALSE)</f>
        <v>689</v>
      </c>
      <c r="J69" s="34" t="s">
        <v>652</v>
      </c>
      <c r="K69" s="31">
        <f>VLOOKUP(L69,Wertung!A:B,2,FALSE)</f>
        <v>0</v>
      </c>
      <c r="L69" s="32"/>
    </row>
    <row r="70" spans="1:12" x14ac:dyDescent="0.2">
      <c r="A70" s="1">
        <v>69</v>
      </c>
      <c r="B70" s="18" t="s">
        <v>281</v>
      </c>
      <c r="C70" s="18" t="s">
        <v>2</v>
      </c>
      <c r="D70" s="3" t="s">
        <v>10</v>
      </c>
      <c r="E70" s="3" t="s">
        <v>379</v>
      </c>
      <c r="F70" s="28">
        <f>G70+I70+K70</f>
        <v>1253</v>
      </c>
      <c r="G70" s="31">
        <f>VLOOKUP(H70,Wertung!A:B,2,FALSE)</f>
        <v>557</v>
      </c>
      <c r="H70" s="34" t="s">
        <v>778</v>
      </c>
      <c r="I70" s="31">
        <f>VLOOKUP(J70,Wertung!A:B,2,FALSE)</f>
        <v>696</v>
      </c>
      <c r="J70" s="34" t="s">
        <v>774</v>
      </c>
      <c r="K70" s="31">
        <f>VLOOKUP(L70,Wertung!A:B,2,FALSE)</f>
        <v>0</v>
      </c>
      <c r="L70" s="36"/>
    </row>
    <row r="71" spans="1:12" x14ac:dyDescent="0.2">
      <c r="A71" s="1">
        <v>70</v>
      </c>
      <c r="B71" s="20" t="s">
        <v>157</v>
      </c>
      <c r="C71" s="20" t="s">
        <v>5</v>
      </c>
      <c r="D71" s="4">
        <v>2010</v>
      </c>
      <c r="E71" s="4" t="s">
        <v>376</v>
      </c>
      <c r="F71" s="28">
        <f>G71+I71+K71</f>
        <v>1220</v>
      </c>
      <c r="G71" s="31">
        <f>VLOOKUP(H71,Wertung!A:B,2,FALSE)</f>
        <v>136</v>
      </c>
      <c r="H71" s="32" t="s">
        <v>603</v>
      </c>
      <c r="I71" s="31">
        <f>VLOOKUP(J71,Wertung!A:B,2,FALSE)</f>
        <v>436</v>
      </c>
      <c r="J71" s="32" t="s">
        <v>589</v>
      </c>
      <c r="K71" s="31">
        <f>VLOOKUP(L71,Wertung!A:B,2,FALSE)</f>
        <v>648</v>
      </c>
      <c r="L71" s="34" t="s">
        <v>860</v>
      </c>
    </row>
    <row r="72" spans="1:12" x14ac:dyDescent="0.2">
      <c r="A72" s="1">
        <v>71</v>
      </c>
      <c r="B72" s="24" t="s">
        <v>391</v>
      </c>
      <c r="C72" s="24" t="s">
        <v>170</v>
      </c>
      <c r="D72" s="4">
        <v>2010</v>
      </c>
      <c r="E72" s="4" t="s">
        <v>376</v>
      </c>
      <c r="F72" s="28">
        <f>G72+I72+K72</f>
        <v>1152</v>
      </c>
      <c r="G72" s="31">
        <f>VLOOKUP(H72,Wertung!A:B,2,FALSE)</f>
        <v>480</v>
      </c>
      <c r="H72" s="32" t="s">
        <v>529</v>
      </c>
      <c r="I72" s="31">
        <f>VLOOKUP(J72,Wertung!A:B,2,FALSE)</f>
        <v>330</v>
      </c>
      <c r="J72" s="32" t="s">
        <v>533</v>
      </c>
      <c r="K72" s="31">
        <f>VLOOKUP(L72,Wertung!A:B,2,FALSE)</f>
        <v>342</v>
      </c>
      <c r="L72" s="32" t="s">
        <v>867</v>
      </c>
    </row>
    <row r="73" spans="1:12" x14ac:dyDescent="0.2">
      <c r="A73" s="1">
        <v>72</v>
      </c>
      <c r="B73" s="18" t="s">
        <v>465</v>
      </c>
      <c r="C73" s="18" t="s">
        <v>36</v>
      </c>
      <c r="D73" s="5">
        <v>2004</v>
      </c>
      <c r="E73" s="3" t="s">
        <v>379</v>
      </c>
      <c r="F73" s="28">
        <f>G73+I73+K73</f>
        <v>1127</v>
      </c>
      <c r="G73" s="31">
        <f>VLOOKUP(H73,Wertung!A:B,2,FALSE)</f>
        <v>0</v>
      </c>
      <c r="H73" s="32"/>
      <c r="I73" s="31">
        <f>VLOOKUP(J73,Wertung!A:B,2,FALSE)</f>
        <v>626</v>
      </c>
      <c r="J73" s="32" t="s">
        <v>762</v>
      </c>
      <c r="K73" s="31">
        <f>VLOOKUP(L73,Wertung!A:B,2,FALSE)</f>
        <v>501</v>
      </c>
      <c r="L73" s="36" t="s">
        <v>937</v>
      </c>
    </row>
    <row r="74" spans="1:12" x14ac:dyDescent="0.2">
      <c r="A74" s="1">
        <v>73</v>
      </c>
      <c r="B74" s="18" t="s">
        <v>195</v>
      </c>
      <c r="C74" s="18" t="s">
        <v>1</v>
      </c>
      <c r="D74" s="3" t="s">
        <v>10</v>
      </c>
      <c r="E74" s="3" t="s">
        <v>379</v>
      </c>
      <c r="F74" s="28">
        <f>G74+I74+K74</f>
        <v>1127</v>
      </c>
      <c r="G74" s="31">
        <f>VLOOKUP(H74,Wertung!A:B,2,FALSE)</f>
        <v>626</v>
      </c>
      <c r="H74" s="34" t="s">
        <v>776</v>
      </c>
      <c r="I74" s="31">
        <f>VLOOKUP(J74,Wertung!A:B,2,FALSE)</f>
        <v>0</v>
      </c>
      <c r="J74" s="34"/>
      <c r="K74" s="31">
        <f>VLOOKUP(L74,Wertung!A:B,2,FALSE)</f>
        <v>501</v>
      </c>
      <c r="L74" s="36" t="s">
        <v>937</v>
      </c>
    </row>
    <row r="75" spans="1:12" x14ac:dyDescent="0.2">
      <c r="A75" s="1">
        <v>74</v>
      </c>
      <c r="B75" s="24" t="s">
        <v>161</v>
      </c>
      <c r="C75" s="24" t="s">
        <v>12</v>
      </c>
      <c r="D75" s="4">
        <v>2009</v>
      </c>
      <c r="E75" s="4" t="s">
        <v>377</v>
      </c>
      <c r="F75" s="28">
        <f>G75+I75+K75</f>
        <v>1113</v>
      </c>
      <c r="G75" s="31">
        <f>VLOOKUP(H75,Wertung!A:B,2,FALSE)</f>
        <v>360</v>
      </c>
      <c r="H75" s="32" t="s">
        <v>532</v>
      </c>
      <c r="I75" s="31">
        <f>VLOOKUP(J75,Wertung!A:B,2,FALSE)</f>
        <v>285</v>
      </c>
      <c r="J75" s="32" t="s">
        <v>535</v>
      </c>
      <c r="K75" s="31">
        <f>VLOOKUP(L75,Wertung!A:B,2,FALSE)</f>
        <v>468</v>
      </c>
      <c r="L75" s="36" t="s">
        <v>863</v>
      </c>
    </row>
    <row r="76" spans="1:12" x14ac:dyDescent="0.2">
      <c r="A76" s="1">
        <v>75</v>
      </c>
      <c r="B76" s="20" t="s">
        <v>265</v>
      </c>
      <c r="C76" s="20" t="s">
        <v>77</v>
      </c>
      <c r="D76" s="4">
        <v>2008</v>
      </c>
      <c r="E76" s="4" t="s">
        <v>377</v>
      </c>
      <c r="F76" s="28">
        <f>G76+I76+K76</f>
        <v>1104</v>
      </c>
      <c r="G76" s="31">
        <f>VLOOKUP(H76,Wertung!A:B,2,FALSE)</f>
        <v>259</v>
      </c>
      <c r="H76" s="32" t="s">
        <v>595</v>
      </c>
      <c r="I76" s="31">
        <f>VLOOKUP(J76,Wertung!A:B,2,FALSE)</f>
        <v>518</v>
      </c>
      <c r="J76" s="32" t="s">
        <v>575</v>
      </c>
      <c r="K76" s="31">
        <f>VLOOKUP(L76,Wertung!A:B,2,FALSE)</f>
        <v>327</v>
      </c>
      <c r="L76" s="36" t="s">
        <v>895</v>
      </c>
    </row>
    <row r="77" spans="1:12" x14ac:dyDescent="0.2">
      <c r="A77" s="1">
        <v>76</v>
      </c>
      <c r="B77" s="24" t="s">
        <v>387</v>
      </c>
      <c r="C77" s="24" t="s">
        <v>36</v>
      </c>
      <c r="D77" s="4">
        <v>2009</v>
      </c>
      <c r="E77" s="4" t="s">
        <v>377</v>
      </c>
      <c r="F77" s="28">
        <f>G77+I77+K77</f>
        <v>1062</v>
      </c>
      <c r="G77" s="31">
        <f>VLOOKUP(H77,Wertung!A:B,2,FALSE)</f>
        <v>330</v>
      </c>
      <c r="H77" s="32" t="s">
        <v>533</v>
      </c>
      <c r="I77" s="31">
        <f>VLOOKUP(J77,Wertung!A:B,2,FALSE)</f>
        <v>390</v>
      </c>
      <c r="J77" s="32" t="s">
        <v>531</v>
      </c>
      <c r="K77" s="31">
        <f>VLOOKUP(L77,Wertung!A:B,2,FALSE)</f>
        <v>342</v>
      </c>
      <c r="L77" s="32" t="s">
        <v>867</v>
      </c>
    </row>
    <row r="78" spans="1:12" x14ac:dyDescent="0.2">
      <c r="A78" s="1">
        <v>77</v>
      </c>
      <c r="B78" s="18" t="s">
        <v>283</v>
      </c>
      <c r="C78" s="18" t="s">
        <v>2</v>
      </c>
      <c r="D78" s="3" t="s">
        <v>38</v>
      </c>
      <c r="E78" s="4" t="s">
        <v>380</v>
      </c>
      <c r="F78" s="28">
        <f>G78+I78+K78</f>
        <v>1023</v>
      </c>
      <c r="G78" s="31">
        <f>VLOOKUP(H78,Wertung!A:B,2,FALSE)</f>
        <v>522</v>
      </c>
      <c r="H78" s="34" t="s">
        <v>763</v>
      </c>
      <c r="I78" s="31">
        <f>VLOOKUP(J78,Wertung!A:B,2,FALSE)</f>
        <v>0</v>
      </c>
      <c r="J78" s="34"/>
      <c r="K78" s="31">
        <f>VLOOKUP(L78,Wertung!A:B,2,FALSE)</f>
        <v>501</v>
      </c>
      <c r="L78" s="36" t="s">
        <v>937</v>
      </c>
    </row>
    <row r="79" spans="1:12" x14ac:dyDescent="0.2">
      <c r="A79" s="1">
        <v>78</v>
      </c>
      <c r="B79" s="18" t="s">
        <v>263</v>
      </c>
      <c r="C79" s="18" t="s">
        <v>37</v>
      </c>
      <c r="D79" s="6">
        <v>2005</v>
      </c>
      <c r="E79" s="3" t="s">
        <v>379</v>
      </c>
      <c r="F79" s="28">
        <f>G79+I79+K79</f>
        <v>1022</v>
      </c>
      <c r="G79" s="31">
        <f>VLOOKUP(H79,Wertung!A:B,2,FALSE)</f>
        <v>287</v>
      </c>
      <c r="H79" s="34" t="s">
        <v>663</v>
      </c>
      <c r="I79" s="31">
        <f>VLOOKUP(J79,Wertung!A:B,2,FALSE)</f>
        <v>459</v>
      </c>
      <c r="J79" s="34" t="s">
        <v>658</v>
      </c>
      <c r="K79" s="31">
        <f>VLOOKUP(L79,Wertung!A:B,2,FALSE)</f>
        <v>276</v>
      </c>
      <c r="L79" s="36" t="s">
        <v>917</v>
      </c>
    </row>
    <row r="80" spans="1:12" x14ac:dyDescent="0.2">
      <c r="A80" s="1">
        <v>79</v>
      </c>
      <c r="B80" s="12" t="s">
        <v>158</v>
      </c>
      <c r="C80" s="12" t="s">
        <v>5</v>
      </c>
      <c r="D80" s="3" t="s">
        <v>53</v>
      </c>
      <c r="E80" s="3" t="s">
        <v>377</v>
      </c>
      <c r="F80" s="28">
        <f>G80+I80+K80</f>
        <v>1004</v>
      </c>
      <c r="G80" s="31">
        <f>VLOOKUP(H80,Wertung!A:B,2,FALSE)</f>
        <v>382</v>
      </c>
      <c r="H80" s="34" t="s">
        <v>590</v>
      </c>
      <c r="I80" s="31">
        <f>VLOOKUP(J80,Wertung!A:B,2,FALSE)</f>
        <v>0</v>
      </c>
      <c r="J80" s="34"/>
      <c r="K80" s="31">
        <f>VLOOKUP(L80,Wertung!A:B,2,FALSE)</f>
        <v>622</v>
      </c>
      <c r="L80" s="34" t="s">
        <v>887</v>
      </c>
    </row>
    <row r="81" spans="1:12" x14ac:dyDescent="0.2">
      <c r="A81" s="1">
        <v>80</v>
      </c>
      <c r="B81" s="24" t="s">
        <v>389</v>
      </c>
      <c r="C81" s="24" t="s">
        <v>36</v>
      </c>
      <c r="D81" s="4">
        <v>2010</v>
      </c>
      <c r="E81" s="4" t="s">
        <v>376</v>
      </c>
      <c r="F81" s="28">
        <f>G81+I81+K81</f>
        <v>1002</v>
      </c>
      <c r="G81" s="31">
        <f>VLOOKUP(H81,Wertung!A:B,2,FALSE)</f>
        <v>300</v>
      </c>
      <c r="H81" s="32" t="s">
        <v>534</v>
      </c>
      <c r="I81" s="31">
        <f>VLOOKUP(J81,Wertung!A:B,2,FALSE)</f>
        <v>360</v>
      </c>
      <c r="J81" s="32" t="s">
        <v>532</v>
      </c>
      <c r="K81" s="31">
        <f>VLOOKUP(L81,Wertung!A:B,2,FALSE)</f>
        <v>342</v>
      </c>
      <c r="L81" s="32" t="s">
        <v>867</v>
      </c>
    </row>
    <row r="82" spans="1:12" x14ac:dyDescent="0.2">
      <c r="A82" s="1">
        <v>81</v>
      </c>
      <c r="B82" s="24" t="s">
        <v>163</v>
      </c>
      <c r="C82" s="24" t="s">
        <v>2</v>
      </c>
      <c r="D82" s="4">
        <v>2011</v>
      </c>
      <c r="E82" s="4" t="s">
        <v>376</v>
      </c>
      <c r="F82" s="28">
        <f>G82+I82+K82</f>
        <v>987</v>
      </c>
      <c r="G82" s="31">
        <f>VLOOKUP(H82,Wertung!A:B,2,FALSE)</f>
        <v>420</v>
      </c>
      <c r="H82" s="32" t="s">
        <v>530</v>
      </c>
      <c r="I82" s="31">
        <f>VLOOKUP(J82,Wertung!A:B,2,FALSE)</f>
        <v>225</v>
      </c>
      <c r="J82" s="32" t="s">
        <v>539</v>
      </c>
      <c r="K82" s="31">
        <f>VLOOKUP(L82,Wertung!A:B,2,FALSE)</f>
        <v>342</v>
      </c>
      <c r="L82" s="32" t="s">
        <v>867</v>
      </c>
    </row>
    <row r="83" spans="1:12" x14ac:dyDescent="0.2">
      <c r="A83" s="1">
        <v>82</v>
      </c>
      <c r="B83" s="18" t="s">
        <v>483</v>
      </c>
      <c r="C83" s="18" t="s">
        <v>2</v>
      </c>
      <c r="D83" s="3" t="s">
        <v>10</v>
      </c>
      <c r="E83" s="3" t="s">
        <v>379</v>
      </c>
      <c r="F83" s="28">
        <f>G83+I83+K83</f>
        <v>974</v>
      </c>
      <c r="G83" s="31">
        <f>VLOOKUP(H83,Wertung!A:B,2,FALSE)</f>
        <v>0</v>
      </c>
      <c r="H83" s="34"/>
      <c r="I83" s="31">
        <f>VLOOKUP(J83,Wertung!A:B,2,FALSE)</f>
        <v>974</v>
      </c>
      <c r="J83" s="34" t="s">
        <v>770</v>
      </c>
      <c r="K83" s="31">
        <f>VLOOKUP(L83,Wertung!A:B,2,FALSE)</f>
        <v>0</v>
      </c>
      <c r="L83" s="32"/>
    </row>
    <row r="84" spans="1:12" x14ac:dyDescent="0.2">
      <c r="A84" s="1">
        <v>83</v>
      </c>
      <c r="B84" s="24" t="s">
        <v>274</v>
      </c>
      <c r="C84" s="24" t="s">
        <v>37</v>
      </c>
      <c r="D84" s="4">
        <v>2006</v>
      </c>
      <c r="E84" s="4" t="s">
        <v>378</v>
      </c>
      <c r="F84" s="28">
        <f>G84+I84+K84</f>
        <v>965</v>
      </c>
      <c r="G84" s="31">
        <f>VLOOKUP(H84,Wertung!A:B,2,FALSE)</f>
        <v>287</v>
      </c>
      <c r="H84" s="34" t="s">
        <v>663</v>
      </c>
      <c r="I84" s="31">
        <f>VLOOKUP(J84,Wertung!A:B,2,FALSE)</f>
        <v>402</v>
      </c>
      <c r="J84" s="34" t="s">
        <v>660</v>
      </c>
      <c r="K84" s="31">
        <f>VLOOKUP(L84,Wertung!A:B,2,FALSE)</f>
        <v>276</v>
      </c>
      <c r="L84" s="36" t="s">
        <v>917</v>
      </c>
    </row>
    <row r="85" spans="1:12" x14ac:dyDescent="0.2">
      <c r="A85" s="1">
        <v>84</v>
      </c>
      <c r="B85" s="20" t="s">
        <v>28</v>
      </c>
      <c r="C85" s="20" t="s">
        <v>21</v>
      </c>
      <c r="D85" s="4">
        <v>2006</v>
      </c>
      <c r="E85" s="4" t="s">
        <v>378</v>
      </c>
      <c r="F85" s="28">
        <f>G85+I85+K85</f>
        <v>965</v>
      </c>
      <c r="G85" s="31">
        <f>VLOOKUP(H85,Wertung!A:B,2,FALSE)</f>
        <v>689</v>
      </c>
      <c r="H85" s="34" t="s">
        <v>652</v>
      </c>
      <c r="I85" s="31">
        <f>VLOOKUP(J85,Wertung!A:B,2,FALSE)</f>
        <v>0</v>
      </c>
      <c r="J85" s="34"/>
      <c r="K85" s="31">
        <f>VLOOKUP(L85,Wertung!A:B,2,FALSE)</f>
        <v>276</v>
      </c>
      <c r="L85" s="33" t="s">
        <v>917</v>
      </c>
    </row>
    <row r="86" spans="1:12" x14ac:dyDescent="0.2">
      <c r="A86" s="1">
        <v>85</v>
      </c>
      <c r="B86" s="18" t="s">
        <v>480</v>
      </c>
      <c r="C86" s="18" t="s">
        <v>37</v>
      </c>
      <c r="D86" s="5">
        <v>2006</v>
      </c>
      <c r="E86" s="4" t="s">
        <v>378</v>
      </c>
      <c r="F86" s="28">
        <f>G86+I86+K86</f>
        <v>965</v>
      </c>
      <c r="G86" s="31">
        <f>VLOOKUP(H86,Wertung!A:B,2,FALSE)</f>
        <v>0</v>
      </c>
      <c r="H86" s="32"/>
      <c r="I86" s="31">
        <f>VLOOKUP(J86,Wertung!A:B,2,FALSE)</f>
        <v>689</v>
      </c>
      <c r="J86" s="32" t="s">
        <v>668</v>
      </c>
      <c r="K86" s="31">
        <f>VLOOKUP(L86,Wertung!A:B,2,FALSE)</f>
        <v>276</v>
      </c>
      <c r="L86" s="36" t="s">
        <v>917</v>
      </c>
    </row>
    <row r="87" spans="1:12" ht="12" customHeight="1" x14ac:dyDescent="0.2">
      <c r="A87" s="1">
        <v>86</v>
      </c>
      <c r="B87" s="18" t="s">
        <v>366</v>
      </c>
      <c r="C87" s="18" t="s">
        <v>12</v>
      </c>
      <c r="D87" s="3" t="s">
        <v>10</v>
      </c>
      <c r="E87" s="3" t="s">
        <v>379</v>
      </c>
      <c r="F87" s="28">
        <f>G87+I87+K87</f>
        <v>953</v>
      </c>
      <c r="G87" s="31">
        <f>VLOOKUP(H87,Wertung!A:B,2,FALSE)</f>
        <v>452</v>
      </c>
      <c r="H87" s="34" t="s">
        <v>781</v>
      </c>
      <c r="I87" s="31">
        <f>VLOOKUP(J87,Wertung!A:B,2,FALSE)</f>
        <v>0</v>
      </c>
      <c r="J87" s="34"/>
      <c r="K87" s="31">
        <f>VLOOKUP(L87,Wertung!A:B,2,FALSE)</f>
        <v>501</v>
      </c>
      <c r="L87" s="36" t="s">
        <v>937</v>
      </c>
    </row>
    <row r="88" spans="1:12" x14ac:dyDescent="0.2">
      <c r="A88" s="1">
        <v>87</v>
      </c>
      <c r="B88" s="18" t="s">
        <v>368</v>
      </c>
      <c r="C88" s="18" t="s">
        <v>12</v>
      </c>
      <c r="D88" s="3" t="s">
        <v>10</v>
      </c>
      <c r="E88" s="3" t="s">
        <v>379</v>
      </c>
      <c r="F88" s="28">
        <f>G88+I88+K88</f>
        <v>940</v>
      </c>
      <c r="G88" s="31">
        <f>VLOOKUP(H88,Wertung!A:B,2,FALSE)</f>
        <v>348</v>
      </c>
      <c r="H88" s="34" t="s">
        <v>783</v>
      </c>
      <c r="I88" s="31">
        <f>VLOOKUP(J88,Wertung!A:B,2,FALSE)</f>
        <v>592</v>
      </c>
      <c r="J88" s="34" t="s">
        <v>777</v>
      </c>
      <c r="K88" s="31">
        <f>VLOOKUP(L88,Wertung!A:B,2,FALSE)</f>
        <v>0</v>
      </c>
      <c r="L88" s="32"/>
    </row>
    <row r="89" spans="1:12" x14ac:dyDescent="0.2">
      <c r="A89" s="1">
        <v>88</v>
      </c>
      <c r="B89" s="18" t="s">
        <v>361</v>
      </c>
      <c r="C89" s="18" t="s">
        <v>13</v>
      </c>
      <c r="D89" s="3" t="s">
        <v>38</v>
      </c>
      <c r="E89" s="4" t="s">
        <v>380</v>
      </c>
      <c r="F89" s="28">
        <f>G89+I89+K89</f>
        <v>905</v>
      </c>
      <c r="G89" s="31">
        <f>VLOOKUP(H89,Wertung!A:B,2,FALSE)</f>
        <v>905</v>
      </c>
      <c r="H89" s="34" t="s">
        <v>771</v>
      </c>
      <c r="I89" s="31">
        <f>VLOOKUP(J89,Wertung!A:B,2,FALSE)</f>
        <v>0</v>
      </c>
      <c r="J89" s="34"/>
      <c r="K89" s="31">
        <f>VLOOKUP(L89,Wertung!A:B,2,FALSE)</f>
        <v>0</v>
      </c>
      <c r="L89" s="36"/>
    </row>
    <row r="90" spans="1:12" x14ac:dyDescent="0.2">
      <c r="A90" s="1">
        <v>89</v>
      </c>
      <c r="B90" s="20" t="s">
        <v>384</v>
      </c>
      <c r="C90" s="20" t="s">
        <v>4</v>
      </c>
      <c r="D90" s="4">
        <v>2007</v>
      </c>
      <c r="E90" s="4" t="s">
        <v>378</v>
      </c>
      <c r="F90" s="28">
        <f>G90+I90+K90</f>
        <v>890</v>
      </c>
      <c r="G90" s="31">
        <f>VLOOKUP(H90,Wertung!A:B,2,FALSE)</f>
        <v>218</v>
      </c>
      <c r="H90" s="32" t="s">
        <v>598</v>
      </c>
      <c r="I90" s="31">
        <f>VLOOKUP(J90,Wertung!A:B,2,FALSE)</f>
        <v>436</v>
      </c>
      <c r="J90" s="32" t="s">
        <v>578</v>
      </c>
      <c r="K90" s="31">
        <f>VLOOKUP(L90,Wertung!A:B,2,FALSE)</f>
        <v>236</v>
      </c>
      <c r="L90" s="36" t="s">
        <v>896</v>
      </c>
    </row>
    <row r="91" spans="1:12" x14ac:dyDescent="0.2">
      <c r="A91" s="1">
        <v>90</v>
      </c>
      <c r="B91" s="24" t="s">
        <v>392</v>
      </c>
      <c r="C91" s="24" t="s">
        <v>170</v>
      </c>
      <c r="D91" s="4">
        <v>2009</v>
      </c>
      <c r="E91" s="4" t="s">
        <v>377</v>
      </c>
      <c r="F91" s="28">
        <f>G91+I91+K91</f>
        <v>882</v>
      </c>
      <c r="G91" s="31">
        <f>VLOOKUP(H91,Wertung!A:B,2,FALSE)</f>
        <v>285</v>
      </c>
      <c r="H91" s="32" t="s">
        <v>535</v>
      </c>
      <c r="I91" s="31">
        <f>VLOOKUP(J91,Wertung!A:B,2,FALSE)</f>
        <v>255</v>
      </c>
      <c r="J91" s="32" t="s">
        <v>537</v>
      </c>
      <c r="K91" s="31">
        <f>VLOOKUP(L91,Wertung!A:B,2,FALSE)</f>
        <v>342</v>
      </c>
      <c r="L91" s="32" t="s">
        <v>867</v>
      </c>
    </row>
    <row r="92" spans="1:12" x14ac:dyDescent="0.2">
      <c r="A92" s="1">
        <v>91</v>
      </c>
      <c r="B92" s="19" t="s">
        <v>212</v>
      </c>
      <c r="C92" s="19" t="s">
        <v>5</v>
      </c>
      <c r="D92" s="3" t="s">
        <v>20</v>
      </c>
      <c r="E92" s="4" t="s">
        <v>378</v>
      </c>
      <c r="F92" s="28">
        <f>G92+I92+K92</f>
        <v>791</v>
      </c>
      <c r="G92" s="31">
        <f>VLOOKUP(H92,Wertung!A:B,2,FALSE)</f>
        <v>464</v>
      </c>
      <c r="H92" s="34" t="s">
        <v>577</v>
      </c>
      <c r="I92" s="31">
        <f>VLOOKUP(J92,Wertung!A:B,2,FALSE)</f>
        <v>0</v>
      </c>
      <c r="J92" s="34"/>
      <c r="K92" s="31">
        <f>VLOOKUP(L92,Wertung!A:B,2,FALSE)</f>
        <v>327</v>
      </c>
      <c r="L92" s="36" t="s">
        <v>895</v>
      </c>
    </row>
    <row r="93" spans="1:12" x14ac:dyDescent="0.2">
      <c r="A93" s="1">
        <v>92</v>
      </c>
      <c r="B93" s="18" t="s">
        <v>468</v>
      </c>
      <c r="C93" s="18" t="s">
        <v>207</v>
      </c>
      <c r="D93" s="5">
        <v>2003</v>
      </c>
      <c r="E93" s="4" t="s">
        <v>380</v>
      </c>
      <c r="F93" s="28">
        <f>G93+I93+K93</f>
        <v>766</v>
      </c>
      <c r="G93" s="31">
        <f>VLOOKUP(H93,Wertung!A:B,2,FALSE)</f>
        <v>0</v>
      </c>
      <c r="H93" s="32"/>
      <c r="I93" s="31">
        <f>VLOOKUP(J93,Wertung!A:B,2,FALSE)</f>
        <v>766</v>
      </c>
      <c r="J93" s="32" t="s">
        <v>773</v>
      </c>
      <c r="K93" s="31">
        <f>VLOOKUP(L93,Wertung!A:B,2,FALSE)</f>
        <v>0</v>
      </c>
      <c r="L93" s="36"/>
    </row>
    <row r="94" spans="1:12" x14ac:dyDescent="0.2">
      <c r="A94" s="1">
        <v>93</v>
      </c>
      <c r="B94" s="24" t="s">
        <v>416</v>
      </c>
      <c r="C94" s="24" t="s">
        <v>2</v>
      </c>
      <c r="D94" s="4">
        <v>2011</v>
      </c>
      <c r="E94" s="4" t="s">
        <v>376</v>
      </c>
      <c r="F94" s="28">
        <f>G94+I94+K94</f>
        <v>738</v>
      </c>
      <c r="G94" s="31">
        <f>VLOOKUP(H94,Wertung!A:B,2,FALSE)</f>
        <v>0</v>
      </c>
      <c r="H94" s="32"/>
      <c r="I94" s="31">
        <f>VLOOKUP(J94,Wertung!A:B,2,FALSE)</f>
        <v>270</v>
      </c>
      <c r="J94" s="32" t="s">
        <v>536</v>
      </c>
      <c r="K94" s="31">
        <f>VLOOKUP(L94,Wertung!A:B,2,FALSE)</f>
        <v>468</v>
      </c>
      <c r="L94" s="36" t="s">
        <v>863</v>
      </c>
    </row>
    <row r="95" spans="1:12" x14ac:dyDescent="0.2">
      <c r="A95" s="1">
        <v>94</v>
      </c>
      <c r="B95" s="20" t="s">
        <v>478</v>
      </c>
      <c r="C95" s="20" t="s">
        <v>287</v>
      </c>
      <c r="D95" s="4">
        <v>2008</v>
      </c>
      <c r="E95" s="4" t="s">
        <v>377</v>
      </c>
      <c r="F95" s="28">
        <f>G95+I95+K95</f>
        <v>727</v>
      </c>
      <c r="G95" s="31">
        <f>VLOOKUP(H95,Wertung!A:B,2,FALSE)</f>
        <v>0</v>
      </c>
      <c r="H95" s="32"/>
      <c r="I95" s="31">
        <f>VLOOKUP(J95,Wertung!A:B,2,FALSE)</f>
        <v>491</v>
      </c>
      <c r="J95" s="32" t="s">
        <v>576</v>
      </c>
      <c r="K95" s="31">
        <f>VLOOKUP(L95,Wertung!A:B,2,FALSE)</f>
        <v>236</v>
      </c>
      <c r="L95" s="36" t="s">
        <v>896</v>
      </c>
    </row>
    <row r="96" spans="1:12" x14ac:dyDescent="0.2">
      <c r="A96" s="1">
        <v>95</v>
      </c>
      <c r="B96" s="24" t="s">
        <v>160</v>
      </c>
      <c r="C96" s="24" t="s">
        <v>16</v>
      </c>
      <c r="D96" s="4">
        <v>2009</v>
      </c>
      <c r="E96" s="4" t="s">
        <v>377</v>
      </c>
      <c r="F96" s="28">
        <f>G96+I96+K96</f>
        <v>720</v>
      </c>
      <c r="G96" s="31">
        <f>VLOOKUP(H96,Wertung!A:B,2,FALSE)</f>
        <v>300</v>
      </c>
      <c r="H96" s="32" t="s">
        <v>593</v>
      </c>
      <c r="I96" s="31">
        <f>VLOOKUP(J96,Wertung!A:B,2,FALSE)</f>
        <v>420</v>
      </c>
      <c r="J96" s="32" t="s">
        <v>530</v>
      </c>
      <c r="K96" s="31">
        <f>VLOOKUP(L96,Wertung!A:B,2,FALSE)</f>
        <v>0</v>
      </c>
      <c r="L96" s="32"/>
    </row>
    <row r="97" spans="1:12" x14ac:dyDescent="0.2">
      <c r="A97" s="1">
        <v>96</v>
      </c>
      <c r="B97" s="18" t="s">
        <v>479</v>
      </c>
      <c r="C97" s="18" t="s">
        <v>342</v>
      </c>
      <c r="D97" s="5">
        <v>2008</v>
      </c>
      <c r="E97" s="5" t="s">
        <v>377</v>
      </c>
      <c r="F97" s="28">
        <f>G97+I97+K97</f>
        <v>714</v>
      </c>
      <c r="G97" s="31">
        <f>VLOOKUP(H97,Wertung!A:B,2,FALSE)</f>
        <v>205</v>
      </c>
      <c r="H97" s="32" t="s">
        <v>599</v>
      </c>
      <c r="I97" s="31">
        <f>VLOOKUP(J97,Wertung!A:B,2,FALSE)</f>
        <v>273</v>
      </c>
      <c r="J97" s="32" t="s">
        <v>594</v>
      </c>
      <c r="K97" s="31">
        <f>VLOOKUP(L97,Wertung!A:B,2,FALSE)</f>
        <v>236</v>
      </c>
      <c r="L97" s="36" t="s">
        <v>896</v>
      </c>
    </row>
    <row r="98" spans="1:12" x14ac:dyDescent="0.2">
      <c r="A98" s="1">
        <v>97</v>
      </c>
      <c r="B98" s="18" t="s">
        <v>359</v>
      </c>
      <c r="C98" s="18" t="s">
        <v>42</v>
      </c>
      <c r="D98" s="6">
        <v>2005</v>
      </c>
      <c r="E98" s="3" t="s">
        <v>379</v>
      </c>
      <c r="F98" s="28">
        <f>G98+I98+K98</f>
        <v>708</v>
      </c>
      <c r="G98" s="31">
        <f>VLOOKUP(H98,Wertung!A:B,2,FALSE)</f>
        <v>287</v>
      </c>
      <c r="H98" s="34" t="s">
        <v>679</v>
      </c>
      <c r="I98" s="31">
        <f>VLOOKUP(J98,Wertung!A:B,2,FALSE)</f>
        <v>421</v>
      </c>
      <c r="J98" s="34" t="s">
        <v>673</v>
      </c>
      <c r="K98" s="31">
        <f>VLOOKUP(L98,Wertung!A:B,2,FALSE)</f>
        <v>0</v>
      </c>
      <c r="L98" s="33"/>
    </row>
    <row r="99" spans="1:12" x14ac:dyDescent="0.2">
      <c r="A99" s="1">
        <v>98</v>
      </c>
      <c r="B99" s="18" t="s">
        <v>357</v>
      </c>
      <c r="C99" s="18" t="s">
        <v>12</v>
      </c>
      <c r="D99" s="6">
        <v>2006</v>
      </c>
      <c r="E99" s="4" t="s">
        <v>378</v>
      </c>
      <c r="F99" s="28">
        <f>G99+I99+K99</f>
        <v>708</v>
      </c>
      <c r="G99" s="31">
        <f>VLOOKUP(H99,Wertung!A:B,2,FALSE)</f>
        <v>325</v>
      </c>
      <c r="H99" s="34" t="s">
        <v>677</v>
      </c>
      <c r="I99" s="31">
        <f>VLOOKUP(J99,Wertung!A:B,2,FALSE)</f>
        <v>383</v>
      </c>
      <c r="J99" s="34" t="s">
        <v>674</v>
      </c>
      <c r="K99" s="31">
        <f>VLOOKUP(L99,Wertung!A:B,2,FALSE)</f>
        <v>0</v>
      </c>
      <c r="L99" s="32"/>
    </row>
    <row r="100" spans="1:12" x14ac:dyDescent="0.2">
      <c r="A100" s="1">
        <v>99</v>
      </c>
      <c r="B100" s="18" t="s">
        <v>362</v>
      </c>
      <c r="C100" s="18" t="s">
        <v>42</v>
      </c>
      <c r="D100" s="3" t="s">
        <v>38</v>
      </c>
      <c r="E100" s="4" t="s">
        <v>380</v>
      </c>
      <c r="F100" s="28">
        <f>G100+I100+K100</f>
        <v>696</v>
      </c>
      <c r="G100" s="31">
        <f>VLOOKUP(H100,Wertung!A:B,2,FALSE)</f>
        <v>696</v>
      </c>
      <c r="H100" s="34" t="s">
        <v>774</v>
      </c>
      <c r="I100" s="31">
        <f>VLOOKUP(J100,Wertung!A:B,2,FALSE)</f>
        <v>0</v>
      </c>
      <c r="J100" s="34"/>
      <c r="K100" s="31">
        <f>VLOOKUP(L100,Wertung!A:B,2,FALSE)</f>
        <v>0</v>
      </c>
      <c r="L100" s="34"/>
    </row>
    <row r="101" spans="1:12" x14ac:dyDescent="0.2">
      <c r="A101" s="1">
        <v>100</v>
      </c>
      <c r="B101" s="18" t="s">
        <v>193</v>
      </c>
      <c r="C101" s="18" t="s">
        <v>1</v>
      </c>
      <c r="D101" s="3" t="s">
        <v>10</v>
      </c>
      <c r="E101" s="3" t="s">
        <v>379</v>
      </c>
      <c r="F101" s="28">
        <f>G101+I101+K101</f>
        <v>661</v>
      </c>
      <c r="G101" s="31">
        <f>VLOOKUP(H101,Wertung!A:B,2,FALSE)</f>
        <v>661</v>
      </c>
      <c r="H101" s="34" t="s">
        <v>775</v>
      </c>
      <c r="I101" s="31">
        <f>VLOOKUP(J101,Wertung!A:B,2,FALSE)</f>
        <v>0</v>
      </c>
      <c r="J101" s="34"/>
      <c r="K101" s="31">
        <f>VLOOKUP(L101,Wertung!A:B,2,FALSE)</f>
        <v>0</v>
      </c>
      <c r="L101" s="32"/>
    </row>
    <row r="102" spans="1:12" x14ac:dyDescent="0.2">
      <c r="A102" s="1">
        <v>101</v>
      </c>
      <c r="B102" s="24" t="s">
        <v>415</v>
      </c>
      <c r="C102" s="24" t="s">
        <v>67</v>
      </c>
      <c r="D102" s="4">
        <v>2010</v>
      </c>
      <c r="E102" s="4" t="s">
        <v>376</v>
      </c>
      <c r="F102" s="28">
        <f>G102+I102+K102</f>
        <v>642</v>
      </c>
      <c r="G102" s="31">
        <f>VLOOKUP(H102,Wertung!A:B,2,FALSE)</f>
        <v>0</v>
      </c>
      <c r="H102" s="32"/>
      <c r="I102" s="31">
        <f>VLOOKUP(J102,Wertung!A:B,2,FALSE)</f>
        <v>300</v>
      </c>
      <c r="J102" s="32" t="s">
        <v>534</v>
      </c>
      <c r="K102" s="31">
        <f>VLOOKUP(L102,Wertung!A:B,2,FALSE)</f>
        <v>342</v>
      </c>
      <c r="L102" s="32" t="s">
        <v>867</v>
      </c>
    </row>
    <row r="103" spans="1:12" x14ac:dyDescent="0.2">
      <c r="A103" s="1">
        <v>102</v>
      </c>
      <c r="B103" s="18" t="s">
        <v>467</v>
      </c>
      <c r="C103" s="18" t="s">
        <v>12</v>
      </c>
      <c r="D103" s="5">
        <v>2004</v>
      </c>
      <c r="E103" s="3" t="s">
        <v>379</v>
      </c>
      <c r="F103" s="28">
        <f>G103+I103+K103</f>
        <v>626</v>
      </c>
      <c r="G103" s="31">
        <f>VLOOKUP(H103,Wertung!A:B,2,FALSE)</f>
        <v>0</v>
      </c>
      <c r="H103" s="32"/>
      <c r="I103" s="31">
        <f>VLOOKUP(J103,Wertung!A:B,2,FALSE)</f>
        <v>626</v>
      </c>
      <c r="J103" s="32" t="s">
        <v>776</v>
      </c>
      <c r="K103" s="31">
        <f>VLOOKUP(L103,Wertung!A:B,2,FALSE)</f>
        <v>0</v>
      </c>
      <c r="L103" s="33"/>
    </row>
    <row r="104" spans="1:12" x14ac:dyDescent="0.2">
      <c r="A104" s="1">
        <v>103</v>
      </c>
      <c r="B104" s="18" t="s">
        <v>264</v>
      </c>
      <c r="C104" s="18" t="s">
        <v>198</v>
      </c>
      <c r="D104" s="6">
        <v>2005</v>
      </c>
      <c r="E104" s="3" t="s">
        <v>379</v>
      </c>
      <c r="F104" s="28">
        <f>G104+I104+K104</f>
        <v>620</v>
      </c>
      <c r="G104" s="31">
        <f>VLOOKUP(H104,Wertung!A:B,2,FALSE)</f>
        <v>344</v>
      </c>
      <c r="H104" s="34" t="s">
        <v>662</v>
      </c>
      <c r="I104" s="31">
        <f>VLOOKUP(J104,Wertung!A:B,2,FALSE)</f>
        <v>0</v>
      </c>
      <c r="J104" s="34"/>
      <c r="K104" s="31">
        <f>VLOOKUP(L104,Wertung!A:B,2,FALSE)</f>
        <v>276</v>
      </c>
      <c r="L104" s="36" t="s">
        <v>917</v>
      </c>
    </row>
    <row r="105" spans="1:12" x14ac:dyDescent="0.2">
      <c r="A105" s="1">
        <v>104</v>
      </c>
      <c r="B105" s="12" t="s">
        <v>383</v>
      </c>
      <c r="C105" s="12" t="s">
        <v>4</v>
      </c>
      <c r="D105" s="8">
        <v>2008</v>
      </c>
      <c r="E105" s="8" t="s">
        <v>377</v>
      </c>
      <c r="F105" s="28">
        <f>G105+I105+K105</f>
        <v>618</v>
      </c>
      <c r="G105" s="31">
        <f>VLOOKUP(H105,Wertung!A:B,2,FALSE)</f>
        <v>191</v>
      </c>
      <c r="H105" s="36" t="s">
        <v>600</v>
      </c>
      <c r="I105" s="31">
        <f>VLOOKUP(J105,Wertung!A:B,2,FALSE)</f>
        <v>191</v>
      </c>
      <c r="J105" s="36" t="s">
        <v>600</v>
      </c>
      <c r="K105" s="31">
        <f>VLOOKUP(L105,Wertung!A:B,2,FALSE)</f>
        <v>236</v>
      </c>
      <c r="L105" s="36" t="s">
        <v>896</v>
      </c>
    </row>
    <row r="106" spans="1:12" x14ac:dyDescent="0.2">
      <c r="A106" s="1">
        <v>105</v>
      </c>
      <c r="B106" s="24" t="s">
        <v>417</v>
      </c>
      <c r="C106" s="24" t="s">
        <v>2</v>
      </c>
      <c r="D106" s="4">
        <v>2010</v>
      </c>
      <c r="E106" s="4" t="s">
        <v>376</v>
      </c>
      <c r="F106" s="28">
        <f>G106+I106+K106</f>
        <v>582</v>
      </c>
      <c r="G106" s="31">
        <f>VLOOKUP(H106,Wertung!A:B,2,FALSE)</f>
        <v>0</v>
      </c>
      <c r="H106" s="32"/>
      <c r="I106" s="31">
        <f>VLOOKUP(J106,Wertung!A:B,2,FALSE)</f>
        <v>240</v>
      </c>
      <c r="J106" s="32" t="s">
        <v>538</v>
      </c>
      <c r="K106" s="31">
        <f>VLOOKUP(L106,Wertung!A:B,2,FALSE)</f>
        <v>342</v>
      </c>
      <c r="L106" s="32" t="s">
        <v>867</v>
      </c>
    </row>
    <row r="107" spans="1:12" x14ac:dyDescent="0.2">
      <c r="A107" s="1">
        <v>106</v>
      </c>
      <c r="B107" s="24" t="s">
        <v>218</v>
      </c>
      <c r="C107" s="24" t="s">
        <v>2</v>
      </c>
      <c r="D107" s="4">
        <v>2007</v>
      </c>
      <c r="E107" s="4" t="s">
        <v>378</v>
      </c>
      <c r="F107" s="28">
        <f>G107+I107+K107</f>
        <v>572</v>
      </c>
      <c r="G107" s="31">
        <f>VLOOKUP(H107,Wertung!A:B,2,FALSE)</f>
        <v>245</v>
      </c>
      <c r="H107" s="32" t="s">
        <v>596</v>
      </c>
      <c r="I107" s="31">
        <f>VLOOKUP(J107,Wertung!A:B,2,FALSE)</f>
        <v>0</v>
      </c>
      <c r="J107" s="32"/>
      <c r="K107" s="31">
        <f>VLOOKUP(L107,Wertung!A:B,2,FALSE)</f>
        <v>327</v>
      </c>
      <c r="L107" s="36" t="s">
        <v>895</v>
      </c>
    </row>
    <row r="108" spans="1:12" x14ac:dyDescent="0.2">
      <c r="A108" s="1">
        <v>107</v>
      </c>
      <c r="B108" s="18" t="s">
        <v>462</v>
      </c>
      <c r="C108" s="18" t="s">
        <v>314</v>
      </c>
      <c r="D108" s="5">
        <v>2004</v>
      </c>
      <c r="E108" s="3" t="s">
        <v>379</v>
      </c>
      <c r="F108" s="28">
        <f>G108+I108+K108</f>
        <v>557</v>
      </c>
      <c r="G108" s="31">
        <f>VLOOKUP(H108,Wertung!A:B,2,FALSE)</f>
        <v>0</v>
      </c>
      <c r="H108" s="32"/>
      <c r="I108" s="31">
        <f>VLOOKUP(J108,Wertung!A:B,2,FALSE)</f>
        <v>557</v>
      </c>
      <c r="J108" s="32" t="s">
        <v>778</v>
      </c>
      <c r="K108" s="31">
        <f>VLOOKUP(L108,Wertung!A:B,2,FALSE)</f>
        <v>0</v>
      </c>
      <c r="L108" s="34"/>
    </row>
    <row r="109" spans="1:12" x14ac:dyDescent="0.2">
      <c r="A109" s="1">
        <v>108</v>
      </c>
      <c r="B109" s="18" t="s">
        <v>481</v>
      </c>
      <c r="C109" s="18" t="s">
        <v>37</v>
      </c>
      <c r="D109" s="5">
        <v>2005</v>
      </c>
      <c r="E109" s="3" t="s">
        <v>379</v>
      </c>
      <c r="F109" s="28">
        <f>G109+I109+K109</f>
        <v>536</v>
      </c>
      <c r="G109" s="31">
        <f>VLOOKUP(H109,Wertung!A:B,2,FALSE)</f>
        <v>0</v>
      </c>
      <c r="H109" s="32"/>
      <c r="I109" s="31">
        <f>VLOOKUP(J109,Wertung!A:B,2,FALSE)</f>
        <v>536</v>
      </c>
      <c r="J109" s="32" t="s">
        <v>670</v>
      </c>
      <c r="K109" s="31">
        <f>VLOOKUP(L109,Wertung!A:B,2,FALSE)</f>
        <v>0</v>
      </c>
      <c r="L109" s="32"/>
    </row>
    <row r="110" spans="1:12" x14ac:dyDescent="0.2">
      <c r="A110" s="1">
        <v>109</v>
      </c>
      <c r="B110" s="18" t="s">
        <v>268</v>
      </c>
      <c r="C110" s="18" t="s">
        <v>9</v>
      </c>
      <c r="D110" s="6">
        <v>2006</v>
      </c>
      <c r="E110" s="4" t="s">
        <v>378</v>
      </c>
      <c r="F110" s="28">
        <f>G110+I110+K110</f>
        <v>536</v>
      </c>
      <c r="G110" s="31">
        <f>VLOOKUP(H110,Wertung!A:B,2,FALSE)</f>
        <v>536</v>
      </c>
      <c r="H110" s="34" t="s">
        <v>670</v>
      </c>
      <c r="I110" s="31">
        <f>VLOOKUP(J110,Wertung!A:B,2,FALSE)</f>
        <v>0</v>
      </c>
      <c r="J110" s="34"/>
      <c r="K110" s="31">
        <f>VLOOKUP(L110,Wertung!A:B,2,FALSE)</f>
        <v>0</v>
      </c>
      <c r="L110" s="32"/>
    </row>
    <row r="111" spans="1:12" x14ac:dyDescent="0.2">
      <c r="A111" s="1">
        <v>110</v>
      </c>
      <c r="B111" s="18" t="s">
        <v>473</v>
      </c>
      <c r="C111" s="18" t="s">
        <v>2</v>
      </c>
      <c r="D111" s="5">
        <v>2007</v>
      </c>
      <c r="E111" s="4" t="s">
        <v>378</v>
      </c>
      <c r="F111" s="28">
        <f>G111+I111+K111</f>
        <v>532</v>
      </c>
      <c r="G111" s="31">
        <f>VLOOKUP(H111,Wertung!A:B,2,FALSE)</f>
        <v>0</v>
      </c>
      <c r="H111" s="32"/>
      <c r="I111" s="31">
        <f>VLOOKUP(J111,Wertung!A:B,2,FALSE)</f>
        <v>205</v>
      </c>
      <c r="J111" s="32" t="s">
        <v>599</v>
      </c>
      <c r="K111" s="31">
        <f>VLOOKUP(L111,Wertung!A:B,2,FALSE)</f>
        <v>327</v>
      </c>
      <c r="L111" s="36" t="s">
        <v>895</v>
      </c>
    </row>
    <row r="112" spans="1:12" x14ac:dyDescent="0.2">
      <c r="A112" s="1">
        <v>111</v>
      </c>
      <c r="B112" s="18" t="s">
        <v>43</v>
      </c>
      <c r="C112" s="18" t="s">
        <v>21</v>
      </c>
      <c r="D112" s="6">
        <v>2004</v>
      </c>
      <c r="E112" s="3" t="s">
        <v>379</v>
      </c>
      <c r="F112" s="28">
        <f>G112+I112+K112</f>
        <v>522</v>
      </c>
      <c r="G112" s="31">
        <f>VLOOKUP(H112,Wertung!A:B,2,FALSE)</f>
        <v>522</v>
      </c>
      <c r="H112" s="34" t="s">
        <v>763</v>
      </c>
      <c r="I112" s="31">
        <f>VLOOKUP(J112,Wertung!A:B,2,FALSE)</f>
        <v>0</v>
      </c>
      <c r="J112" s="34"/>
      <c r="K112" s="31">
        <f>VLOOKUP(L112,Wertung!A:B,2,FALSE)</f>
        <v>0</v>
      </c>
      <c r="L112" s="36"/>
    </row>
    <row r="113" spans="1:12" x14ac:dyDescent="0.2">
      <c r="A113" s="1">
        <v>112</v>
      </c>
      <c r="B113" s="18" t="s">
        <v>464</v>
      </c>
      <c r="C113" s="18" t="s">
        <v>2</v>
      </c>
      <c r="D113" s="5">
        <v>2004</v>
      </c>
      <c r="E113" s="3" t="s">
        <v>379</v>
      </c>
      <c r="F113" s="28">
        <f>G113+I113+K113</f>
        <v>522</v>
      </c>
      <c r="G113" s="31">
        <f>VLOOKUP(H113,Wertung!A:B,2,FALSE)</f>
        <v>0</v>
      </c>
      <c r="H113" s="32"/>
      <c r="I113" s="31">
        <f>VLOOKUP(J113,Wertung!A:B,2,FALSE)</f>
        <v>522</v>
      </c>
      <c r="J113" s="32" t="s">
        <v>779</v>
      </c>
      <c r="K113" s="31">
        <f>VLOOKUP(L113,Wertung!A:B,2,FALSE)</f>
        <v>0</v>
      </c>
      <c r="L113" s="32"/>
    </row>
    <row r="114" spans="1:12" x14ac:dyDescent="0.2">
      <c r="A114" s="1">
        <v>113</v>
      </c>
      <c r="B114" s="18" t="s">
        <v>364</v>
      </c>
      <c r="C114" s="18" t="s">
        <v>12</v>
      </c>
      <c r="D114" s="3" t="s">
        <v>38</v>
      </c>
      <c r="E114" s="4" t="s">
        <v>380</v>
      </c>
      <c r="F114" s="28">
        <f>G114+I114+K114</f>
        <v>522</v>
      </c>
      <c r="G114" s="31">
        <f>VLOOKUP(H114,Wertung!A:B,2,FALSE)</f>
        <v>522</v>
      </c>
      <c r="H114" s="34" t="s">
        <v>779</v>
      </c>
      <c r="I114" s="31">
        <f>VLOOKUP(J114,Wertung!A:B,2,FALSE)</f>
        <v>0</v>
      </c>
      <c r="J114" s="34"/>
      <c r="K114" s="31">
        <f>VLOOKUP(L114,Wertung!A:B,2,FALSE)</f>
        <v>0</v>
      </c>
      <c r="L114" s="32"/>
    </row>
    <row r="115" spans="1:12" x14ac:dyDescent="0.2">
      <c r="A115" s="1">
        <v>114</v>
      </c>
      <c r="B115" s="18" t="s">
        <v>967</v>
      </c>
      <c r="C115" s="18" t="s">
        <v>37</v>
      </c>
      <c r="D115" s="6">
        <v>2003</v>
      </c>
      <c r="E115" s="4" t="s">
        <v>380</v>
      </c>
      <c r="F115" s="28">
        <f>G115+I115+K115</f>
        <v>501</v>
      </c>
      <c r="G115" s="31">
        <f>VLOOKUP(H115,Wertung!A:B,2,FALSE)</f>
        <v>0</v>
      </c>
      <c r="H115" s="32"/>
      <c r="I115" s="31">
        <f>VLOOKUP(J115,Wertung!A:B,2,FALSE)</f>
        <v>0</v>
      </c>
      <c r="J115" s="35"/>
      <c r="K115" s="31">
        <f>VLOOKUP(L115,Wertung!A:B,2,FALSE)</f>
        <v>501</v>
      </c>
      <c r="L115" s="36" t="s">
        <v>937</v>
      </c>
    </row>
    <row r="116" spans="1:12" x14ac:dyDescent="0.2">
      <c r="A116" s="1">
        <v>115</v>
      </c>
      <c r="B116" s="18" t="s">
        <v>471</v>
      </c>
      <c r="C116" s="18" t="s">
        <v>207</v>
      </c>
      <c r="D116" s="5">
        <v>2006</v>
      </c>
      <c r="E116" s="4" t="s">
        <v>378</v>
      </c>
      <c r="F116" s="28">
        <f>G116+I116+K116</f>
        <v>498</v>
      </c>
      <c r="G116" s="31">
        <f>VLOOKUP(H116,Wertung!A:B,2,FALSE)</f>
        <v>0</v>
      </c>
      <c r="H116" s="32"/>
      <c r="I116" s="31">
        <f>VLOOKUP(J116,Wertung!A:B,2,FALSE)</f>
        <v>498</v>
      </c>
      <c r="J116" s="32" t="s">
        <v>671</v>
      </c>
      <c r="K116" s="31">
        <f>VLOOKUP(L116,Wertung!A:B,2,FALSE)</f>
        <v>0</v>
      </c>
      <c r="L116" s="32"/>
    </row>
    <row r="117" spans="1:12" x14ac:dyDescent="0.2">
      <c r="A117" s="1">
        <v>116</v>
      </c>
      <c r="B117" s="18" t="s">
        <v>466</v>
      </c>
      <c r="C117" s="18" t="s">
        <v>12</v>
      </c>
      <c r="D117" s="5">
        <v>2003</v>
      </c>
      <c r="E117" s="4" t="s">
        <v>380</v>
      </c>
      <c r="F117" s="28">
        <f>G117+I117+K117</f>
        <v>487</v>
      </c>
      <c r="G117" s="31">
        <f>VLOOKUP(H117,Wertung!A:B,2,FALSE)</f>
        <v>0</v>
      </c>
      <c r="H117" s="32"/>
      <c r="I117" s="31">
        <f>VLOOKUP(J117,Wertung!A:B,2,FALSE)</f>
        <v>487</v>
      </c>
      <c r="J117" s="32" t="s">
        <v>780</v>
      </c>
      <c r="K117" s="31">
        <f>VLOOKUP(L117,Wertung!A:B,2,FALSE)</f>
        <v>0</v>
      </c>
      <c r="L117" s="32"/>
    </row>
    <row r="118" spans="1:12" x14ac:dyDescent="0.2">
      <c r="A118" s="1">
        <v>117</v>
      </c>
      <c r="B118" s="18" t="s">
        <v>365</v>
      </c>
      <c r="C118" s="18" t="s">
        <v>170</v>
      </c>
      <c r="D118" s="3" t="s">
        <v>10</v>
      </c>
      <c r="E118" s="3" t="s">
        <v>379</v>
      </c>
      <c r="F118" s="28">
        <f>G118+I118+K118</f>
        <v>487</v>
      </c>
      <c r="G118" s="31">
        <f>VLOOKUP(H118,Wertung!A:B,2,FALSE)</f>
        <v>487</v>
      </c>
      <c r="H118" s="34" t="s">
        <v>780</v>
      </c>
      <c r="I118" s="31">
        <f>VLOOKUP(J118,Wertung!A:B,2,FALSE)</f>
        <v>0</v>
      </c>
      <c r="J118" s="34"/>
      <c r="K118" s="31">
        <f>VLOOKUP(L118,Wertung!A:B,2,FALSE)</f>
        <v>0</v>
      </c>
      <c r="L118" s="32"/>
    </row>
    <row r="119" spans="1:12" x14ac:dyDescent="0.2">
      <c r="A119" s="1">
        <v>118</v>
      </c>
      <c r="B119" s="18" t="s">
        <v>984</v>
      </c>
      <c r="C119" s="18" t="s">
        <v>5</v>
      </c>
      <c r="D119" s="5">
        <v>2010</v>
      </c>
      <c r="E119" s="5" t="s">
        <v>376</v>
      </c>
      <c r="F119" s="28">
        <f>G119+I119+K119</f>
        <v>468</v>
      </c>
      <c r="G119" s="31">
        <f>VLOOKUP(H119,Wertung!A:B,2,FALSE)</f>
        <v>0</v>
      </c>
      <c r="H119" s="32"/>
      <c r="I119" s="31">
        <f>VLOOKUP(J119,Wertung!A:B,2,FALSE)</f>
        <v>0</v>
      </c>
      <c r="J119" s="32"/>
      <c r="K119" s="31">
        <f>VLOOKUP(L119,Wertung!A:B,2,FALSE)</f>
        <v>468</v>
      </c>
      <c r="L119" s="36" t="s">
        <v>863</v>
      </c>
    </row>
    <row r="120" spans="1:12" x14ac:dyDescent="0.2">
      <c r="A120" s="1">
        <v>119</v>
      </c>
      <c r="B120" s="18" t="s">
        <v>196</v>
      </c>
      <c r="C120" s="18" t="s">
        <v>5</v>
      </c>
      <c r="D120" s="6">
        <v>2005</v>
      </c>
      <c r="E120" s="3" t="s">
        <v>379</v>
      </c>
      <c r="F120" s="28">
        <f>G120+I120+K120</f>
        <v>459</v>
      </c>
      <c r="G120" s="31">
        <f>VLOOKUP(H120,Wertung!A:B,2,FALSE)</f>
        <v>459</v>
      </c>
      <c r="H120" s="34" t="s">
        <v>658</v>
      </c>
      <c r="I120" s="31">
        <f>VLOOKUP(J120,Wertung!A:B,2,FALSE)</f>
        <v>0</v>
      </c>
      <c r="J120" s="34"/>
      <c r="K120" s="31">
        <f>VLOOKUP(L120,Wertung!A:B,2,FALSE)</f>
        <v>0</v>
      </c>
      <c r="L120" s="32"/>
    </row>
    <row r="121" spans="1:12" x14ac:dyDescent="0.2">
      <c r="A121" s="1">
        <v>120</v>
      </c>
      <c r="B121" s="18" t="s">
        <v>470</v>
      </c>
      <c r="C121" s="18" t="s">
        <v>409</v>
      </c>
      <c r="D121" s="5">
        <v>2005</v>
      </c>
      <c r="E121" s="3" t="s">
        <v>379</v>
      </c>
      <c r="F121" s="28">
        <f>G121+I121+K121</f>
        <v>459</v>
      </c>
      <c r="G121" s="31">
        <f>VLOOKUP(H121,Wertung!A:B,2,FALSE)</f>
        <v>0</v>
      </c>
      <c r="H121" s="32"/>
      <c r="I121" s="31">
        <f>VLOOKUP(J121,Wertung!A:B,2,FALSE)</f>
        <v>459</v>
      </c>
      <c r="J121" s="32" t="s">
        <v>672</v>
      </c>
      <c r="K121" s="31">
        <f>VLOOKUP(L121,Wertung!A:B,2,FALSE)</f>
        <v>0</v>
      </c>
      <c r="L121" s="32"/>
    </row>
    <row r="122" spans="1:12" x14ac:dyDescent="0.2">
      <c r="A122" s="1">
        <v>121</v>
      </c>
      <c r="B122" s="18" t="s">
        <v>354</v>
      </c>
      <c r="C122" s="18" t="s">
        <v>13</v>
      </c>
      <c r="D122" s="6">
        <v>2005</v>
      </c>
      <c r="E122" s="3" t="s">
        <v>379</v>
      </c>
      <c r="F122" s="28">
        <f>G122+I122+K122</f>
        <v>459</v>
      </c>
      <c r="G122" s="31">
        <f>VLOOKUP(H122,Wertung!A:B,2,FALSE)</f>
        <v>459</v>
      </c>
      <c r="H122" s="34" t="s">
        <v>672</v>
      </c>
      <c r="I122" s="31">
        <f>VLOOKUP(J122,Wertung!A:B,2,FALSE)</f>
        <v>0</v>
      </c>
      <c r="J122" s="34"/>
      <c r="K122" s="31">
        <f>VLOOKUP(L122,Wertung!A:B,2,FALSE)</f>
        <v>0</v>
      </c>
      <c r="L122" s="36"/>
    </row>
    <row r="123" spans="1:12" x14ac:dyDescent="0.2">
      <c r="A123" s="1">
        <v>122</v>
      </c>
      <c r="B123" s="18" t="s">
        <v>213</v>
      </c>
      <c r="C123" s="18" t="s">
        <v>1</v>
      </c>
      <c r="D123" s="6">
        <v>2006</v>
      </c>
      <c r="E123" s="4" t="s">
        <v>378</v>
      </c>
      <c r="F123" s="28">
        <f>G123+I123+K123</f>
        <v>421</v>
      </c>
      <c r="G123" s="31">
        <f>VLOOKUP(H123,Wertung!A:B,2,FALSE)</f>
        <v>421</v>
      </c>
      <c r="H123" s="34" t="s">
        <v>673</v>
      </c>
      <c r="I123" s="31">
        <f>VLOOKUP(J123,Wertung!A:B,2,FALSE)</f>
        <v>0</v>
      </c>
      <c r="J123" s="34"/>
      <c r="K123" s="31">
        <f>VLOOKUP(L123,Wertung!A:B,2,FALSE)</f>
        <v>0</v>
      </c>
      <c r="L123" s="32"/>
    </row>
    <row r="124" spans="1:12" x14ac:dyDescent="0.2">
      <c r="A124" s="1">
        <v>123</v>
      </c>
      <c r="B124" s="18" t="s">
        <v>367</v>
      </c>
      <c r="C124" s="18" t="s">
        <v>12</v>
      </c>
      <c r="D124" s="3" t="s">
        <v>38</v>
      </c>
      <c r="E124" s="4" t="s">
        <v>380</v>
      </c>
      <c r="F124" s="28">
        <f>G124+I124+K124</f>
        <v>418</v>
      </c>
      <c r="G124" s="31">
        <f>VLOOKUP(H124,Wertung!A:B,2,FALSE)</f>
        <v>418</v>
      </c>
      <c r="H124" s="34" t="s">
        <v>782</v>
      </c>
      <c r="I124" s="31">
        <f>VLOOKUP(J124,Wertung!A:B,2,FALSE)</f>
        <v>0</v>
      </c>
      <c r="J124" s="34"/>
      <c r="K124" s="31">
        <f>VLOOKUP(L124,Wertung!A:B,2,FALSE)</f>
        <v>0</v>
      </c>
      <c r="L124" s="32"/>
    </row>
    <row r="125" spans="1:12" x14ac:dyDescent="0.2">
      <c r="A125" s="1">
        <v>124</v>
      </c>
      <c r="B125" s="20" t="s">
        <v>267</v>
      </c>
      <c r="C125" s="20" t="s">
        <v>37</v>
      </c>
      <c r="D125" s="4">
        <v>2006</v>
      </c>
      <c r="E125" s="4" t="s">
        <v>378</v>
      </c>
      <c r="F125" s="28">
        <f>G125+I125+K125</f>
        <v>402</v>
      </c>
      <c r="G125" s="31">
        <f>VLOOKUP(H125,Wertung!A:B,2,FALSE)</f>
        <v>402</v>
      </c>
      <c r="H125" s="34" t="s">
        <v>660</v>
      </c>
      <c r="I125" s="31">
        <f>VLOOKUP(J125,Wertung!A:B,2,FALSE)</f>
        <v>0</v>
      </c>
      <c r="J125" s="34"/>
      <c r="K125" s="31">
        <f>VLOOKUP(L125,Wertung!A:B,2,FALSE)</f>
        <v>0</v>
      </c>
      <c r="L125" s="32"/>
    </row>
    <row r="126" spans="1:12" x14ac:dyDescent="0.2">
      <c r="A126" s="1">
        <v>125</v>
      </c>
      <c r="B126" s="24" t="s">
        <v>855</v>
      </c>
      <c r="C126" s="24" t="s">
        <v>7</v>
      </c>
      <c r="D126" s="4">
        <v>2009</v>
      </c>
      <c r="E126" s="4" t="s">
        <v>377</v>
      </c>
      <c r="F126" s="28">
        <f>G126+I126+K126</f>
        <v>390</v>
      </c>
      <c r="G126" s="31">
        <f>VLOOKUP(H126,Wertung!A:B,2,FALSE)</f>
        <v>0</v>
      </c>
      <c r="H126" s="32"/>
      <c r="I126" s="31">
        <f>VLOOKUP(J126,Wertung!A:B,2,FALSE)</f>
        <v>210</v>
      </c>
      <c r="J126" s="32" t="s">
        <v>540</v>
      </c>
      <c r="K126" s="31">
        <f>VLOOKUP(L126,Wertung!A:B,2,FALSE)</f>
        <v>180</v>
      </c>
      <c r="L126" s="32" t="s">
        <v>875</v>
      </c>
    </row>
    <row r="127" spans="1:12" x14ac:dyDescent="0.2">
      <c r="A127" s="1">
        <v>126</v>
      </c>
      <c r="B127" s="18" t="s">
        <v>355</v>
      </c>
      <c r="C127" s="18" t="s">
        <v>3</v>
      </c>
      <c r="D127" s="6">
        <v>2005</v>
      </c>
      <c r="E127" s="3" t="s">
        <v>379</v>
      </c>
      <c r="F127" s="28">
        <f>G127+I127+K127</f>
        <v>383</v>
      </c>
      <c r="G127" s="31">
        <f>VLOOKUP(H127,Wertung!A:B,2,FALSE)</f>
        <v>383</v>
      </c>
      <c r="H127" s="34" t="s">
        <v>674</v>
      </c>
      <c r="I127" s="31">
        <f>VLOOKUP(J127,Wertung!A:B,2,FALSE)</f>
        <v>0</v>
      </c>
      <c r="J127" s="34"/>
      <c r="K127" s="31">
        <f>VLOOKUP(L127,Wertung!A:B,2,FALSE)</f>
        <v>0</v>
      </c>
      <c r="L127" s="32"/>
    </row>
    <row r="128" spans="1:12" x14ac:dyDescent="0.2">
      <c r="A128" s="1">
        <v>127</v>
      </c>
      <c r="B128" s="18" t="s">
        <v>469</v>
      </c>
      <c r="C128" s="18" t="s">
        <v>42</v>
      </c>
      <c r="D128" s="5">
        <v>2006</v>
      </c>
      <c r="E128" s="4" t="s">
        <v>378</v>
      </c>
      <c r="F128" s="28">
        <f>G128+I128+K128</f>
        <v>364</v>
      </c>
      <c r="G128" s="31">
        <f>VLOOKUP(H128,Wertung!A:B,2,FALSE)</f>
        <v>0</v>
      </c>
      <c r="H128" s="32"/>
      <c r="I128" s="31">
        <f>VLOOKUP(J128,Wertung!A:B,2,FALSE)</f>
        <v>364</v>
      </c>
      <c r="J128" s="32" t="s">
        <v>675</v>
      </c>
      <c r="K128" s="31">
        <f>VLOOKUP(L128,Wertung!A:B,2,FALSE)</f>
        <v>0</v>
      </c>
      <c r="L128" s="32"/>
    </row>
    <row r="129" spans="1:12" x14ac:dyDescent="0.2">
      <c r="A129" s="1">
        <v>128</v>
      </c>
      <c r="B129" s="18" t="s">
        <v>356</v>
      </c>
      <c r="C129" s="18" t="s">
        <v>36</v>
      </c>
      <c r="D129" s="6">
        <v>2006</v>
      </c>
      <c r="E129" s="4" t="s">
        <v>378</v>
      </c>
      <c r="F129" s="28">
        <f>G129+I129+K129</f>
        <v>364</v>
      </c>
      <c r="G129" s="31">
        <f>VLOOKUP(H129,Wertung!A:B,2,FALSE)</f>
        <v>364</v>
      </c>
      <c r="H129" s="34" t="s">
        <v>675</v>
      </c>
      <c r="I129" s="31">
        <f>VLOOKUP(J129,Wertung!A:B,2,FALSE)</f>
        <v>0</v>
      </c>
      <c r="J129" s="34"/>
      <c r="K129" s="31">
        <f>VLOOKUP(L129,Wertung!A:B,2,FALSE)</f>
        <v>0</v>
      </c>
      <c r="L129" s="32"/>
    </row>
    <row r="130" spans="1:12" x14ac:dyDescent="0.2">
      <c r="A130" s="1">
        <v>129</v>
      </c>
      <c r="B130" s="18" t="s">
        <v>206</v>
      </c>
      <c r="C130" s="18" t="s">
        <v>42</v>
      </c>
      <c r="D130" s="3" t="s">
        <v>38</v>
      </c>
      <c r="E130" s="4" t="s">
        <v>380</v>
      </c>
      <c r="F130" s="28">
        <f>G130+I130+K130</f>
        <v>348</v>
      </c>
      <c r="G130" s="31">
        <f>VLOOKUP(H130,Wertung!A:B,2,FALSE)</f>
        <v>348</v>
      </c>
      <c r="H130" s="34" t="s">
        <v>783</v>
      </c>
      <c r="I130" s="31">
        <f>VLOOKUP(J130,Wertung!A:B,2,FALSE)</f>
        <v>0</v>
      </c>
      <c r="J130" s="34"/>
      <c r="K130" s="31">
        <f>VLOOKUP(L130,Wertung!A:B,2,FALSE)</f>
        <v>0</v>
      </c>
      <c r="L130" s="33"/>
    </row>
    <row r="131" spans="1:12" x14ac:dyDescent="0.2">
      <c r="A131" s="1">
        <v>130</v>
      </c>
      <c r="B131" s="18" t="s">
        <v>217</v>
      </c>
      <c r="C131" s="18" t="s">
        <v>170</v>
      </c>
      <c r="D131" s="6">
        <v>2006</v>
      </c>
      <c r="E131" s="4" t="s">
        <v>378</v>
      </c>
      <c r="F131" s="28">
        <f>G131+I131+K131</f>
        <v>344</v>
      </c>
      <c r="G131" s="31">
        <f>VLOOKUP(H131,Wertung!A:B,2,FALSE)</f>
        <v>344</v>
      </c>
      <c r="H131" s="34" t="s">
        <v>676</v>
      </c>
      <c r="I131" s="31">
        <f>VLOOKUP(J131,Wertung!A:B,2,FALSE)</f>
        <v>0</v>
      </c>
      <c r="J131" s="34"/>
      <c r="K131" s="31">
        <f>VLOOKUP(L131,Wertung!A:B,2,FALSE)</f>
        <v>0</v>
      </c>
      <c r="L131" s="32"/>
    </row>
    <row r="132" spans="1:12" x14ac:dyDescent="0.2">
      <c r="A132" s="1">
        <v>131</v>
      </c>
      <c r="B132" s="18" t="s">
        <v>985</v>
      </c>
      <c r="C132" s="18" t="s">
        <v>7</v>
      </c>
      <c r="D132" s="4">
        <v>2009</v>
      </c>
      <c r="E132" s="4" t="s">
        <v>377</v>
      </c>
      <c r="F132" s="28">
        <f>G132+I132+K132</f>
        <v>342</v>
      </c>
      <c r="G132" s="31">
        <f>VLOOKUP(H132,Wertung!A:B,2,FALSE)</f>
        <v>0</v>
      </c>
      <c r="H132" s="32"/>
      <c r="I132" s="31">
        <f>VLOOKUP(J132,Wertung!A:B,2,FALSE)</f>
        <v>0</v>
      </c>
      <c r="J132" s="32"/>
      <c r="K132" s="31">
        <f>VLOOKUP(L132,Wertung!A:B,2,FALSE)</f>
        <v>342</v>
      </c>
      <c r="L132" s="32" t="s">
        <v>867</v>
      </c>
    </row>
    <row r="133" spans="1:12" x14ac:dyDescent="0.2">
      <c r="A133" s="1">
        <v>132</v>
      </c>
      <c r="B133" s="18" t="s">
        <v>219</v>
      </c>
      <c r="C133" s="18" t="s">
        <v>36</v>
      </c>
      <c r="D133" s="4">
        <v>2007</v>
      </c>
      <c r="E133" s="4" t="s">
        <v>378</v>
      </c>
      <c r="F133" s="28">
        <f>G133+I133+K133</f>
        <v>327</v>
      </c>
      <c r="G133" s="31">
        <f>VLOOKUP(H133,Wertung!A:B,2,FALSE)</f>
        <v>327</v>
      </c>
      <c r="H133" s="32" t="s">
        <v>592</v>
      </c>
      <c r="I133" s="31">
        <f>VLOOKUP(J133,Wertung!A:B,2,FALSE)</f>
        <v>0</v>
      </c>
      <c r="J133" s="32"/>
      <c r="K133" s="31">
        <f>VLOOKUP(L133,Wertung!A:B,2,FALSE)</f>
        <v>0</v>
      </c>
      <c r="L133" s="32"/>
    </row>
    <row r="134" spans="1:12" x14ac:dyDescent="0.2">
      <c r="A134" s="1">
        <v>133</v>
      </c>
      <c r="B134" s="18" t="s">
        <v>358</v>
      </c>
      <c r="C134" s="18" t="s">
        <v>12</v>
      </c>
      <c r="D134" s="6">
        <v>2005</v>
      </c>
      <c r="E134" s="3" t="s">
        <v>379</v>
      </c>
      <c r="F134" s="28">
        <f>G134+I134+K134</f>
        <v>306</v>
      </c>
      <c r="G134" s="31">
        <f>VLOOKUP(H134,Wertung!A:B,2,FALSE)</f>
        <v>306</v>
      </c>
      <c r="H134" s="34" t="s">
        <v>678</v>
      </c>
      <c r="I134" s="31">
        <f>VLOOKUP(J134,Wertung!A:B,2,FALSE)</f>
        <v>0</v>
      </c>
      <c r="J134" s="34"/>
      <c r="K134" s="31">
        <f>VLOOKUP(L134,Wertung!A:B,2,FALSE)</f>
        <v>0</v>
      </c>
      <c r="L134" s="32"/>
    </row>
    <row r="135" spans="1:12" x14ac:dyDescent="0.2">
      <c r="A135" s="1">
        <v>134</v>
      </c>
      <c r="B135" s="18" t="s">
        <v>476</v>
      </c>
      <c r="C135" s="18" t="s">
        <v>1</v>
      </c>
      <c r="D135" s="5">
        <v>2008</v>
      </c>
      <c r="E135" s="5" t="s">
        <v>377</v>
      </c>
      <c r="F135" s="28">
        <f>G135+I135+K135</f>
        <v>300</v>
      </c>
      <c r="G135" s="31">
        <f>VLOOKUP(H135,Wertung!A:B,2,FALSE)</f>
        <v>0</v>
      </c>
      <c r="H135" s="32"/>
      <c r="I135" s="31">
        <f>VLOOKUP(J135,Wertung!A:B,2,FALSE)</f>
        <v>300</v>
      </c>
      <c r="J135" s="32" t="s">
        <v>593</v>
      </c>
      <c r="K135" s="31">
        <f>VLOOKUP(L135,Wertung!A:B,2,FALSE)</f>
        <v>0</v>
      </c>
      <c r="L135" s="32"/>
    </row>
    <row r="136" spans="1:12" x14ac:dyDescent="0.2">
      <c r="A136" s="1">
        <v>135</v>
      </c>
      <c r="B136" s="18" t="s">
        <v>987</v>
      </c>
      <c r="C136" s="18" t="s">
        <v>12</v>
      </c>
      <c r="D136" s="5">
        <v>2005</v>
      </c>
      <c r="E136" s="3" t="s">
        <v>379</v>
      </c>
      <c r="F136" s="28">
        <f>G136+I136+K136</f>
        <v>276</v>
      </c>
      <c r="G136" s="31">
        <f>VLOOKUP(H136,Wertung!A:B,2,FALSE)</f>
        <v>0</v>
      </c>
      <c r="H136" s="32"/>
      <c r="I136" s="31">
        <f>VLOOKUP(J136,Wertung!A:B,2,FALSE)</f>
        <v>0</v>
      </c>
      <c r="J136" s="32"/>
      <c r="K136" s="31">
        <f>VLOOKUP(L136,Wertung!A:B,2,FALSE)</f>
        <v>276</v>
      </c>
      <c r="L136" s="36" t="s">
        <v>917</v>
      </c>
    </row>
    <row r="137" spans="1:12" x14ac:dyDescent="0.2">
      <c r="A137" s="1">
        <v>136</v>
      </c>
      <c r="B137" s="24" t="s">
        <v>385</v>
      </c>
      <c r="C137" s="24" t="s">
        <v>3</v>
      </c>
      <c r="D137" s="4">
        <v>2008</v>
      </c>
      <c r="E137" s="4" t="s">
        <v>377</v>
      </c>
      <c r="F137" s="28">
        <f>G137+I137+K137</f>
        <v>273</v>
      </c>
      <c r="G137" s="31">
        <f>VLOOKUP(H137,Wertung!A:B,2,FALSE)</f>
        <v>273</v>
      </c>
      <c r="H137" s="32" t="s">
        <v>594</v>
      </c>
      <c r="I137" s="31">
        <f>VLOOKUP(J137,Wertung!A:B,2,FALSE)</f>
        <v>0</v>
      </c>
      <c r="J137" s="32"/>
      <c r="K137" s="31">
        <f>VLOOKUP(L137,Wertung!A:B,2,FALSE)</f>
        <v>0</v>
      </c>
      <c r="L137" s="33"/>
    </row>
    <row r="138" spans="1:12" x14ac:dyDescent="0.2">
      <c r="A138" s="1">
        <v>137</v>
      </c>
      <c r="B138" s="24" t="s">
        <v>388</v>
      </c>
      <c r="C138" s="24" t="s">
        <v>36</v>
      </c>
      <c r="D138" s="4">
        <v>2010</v>
      </c>
      <c r="E138" s="4" t="s">
        <v>376</v>
      </c>
      <c r="F138" s="28">
        <f>G138+I138+K138</f>
        <v>270</v>
      </c>
      <c r="G138" s="31">
        <f>VLOOKUP(H138,Wertung!A:B,2,FALSE)</f>
        <v>270</v>
      </c>
      <c r="H138" s="32" t="s">
        <v>536</v>
      </c>
      <c r="I138" s="31">
        <f>VLOOKUP(J138,Wertung!A:B,2,FALSE)</f>
        <v>0</v>
      </c>
      <c r="J138" s="32"/>
      <c r="K138" s="31">
        <f>VLOOKUP(L138,Wertung!A:B,2,FALSE)</f>
        <v>0</v>
      </c>
      <c r="L138" s="32"/>
    </row>
    <row r="139" spans="1:12" x14ac:dyDescent="0.2">
      <c r="A139" s="1">
        <v>138</v>
      </c>
      <c r="B139" s="18" t="s">
        <v>216</v>
      </c>
      <c r="C139" s="18" t="s">
        <v>6</v>
      </c>
      <c r="D139" s="6">
        <v>2006</v>
      </c>
      <c r="E139" s="4" t="s">
        <v>378</v>
      </c>
      <c r="F139" s="28">
        <f>G139+I139+K139</f>
        <v>268</v>
      </c>
      <c r="G139" s="31">
        <f>VLOOKUP(H139,Wertung!A:B,2,FALSE)</f>
        <v>268</v>
      </c>
      <c r="H139" s="34" t="s">
        <v>680</v>
      </c>
      <c r="I139" s="31">
        <f>VLOOKUP(J139,Wertung!A:B,2,FALSE)</f>
        <v>0</v>
      </c>
      <c r="J139" s="34"/>
      <c r="K139" s="31">
        <f>VLOOKUP(L139,Wertung!A:B,2,FALSE)</f>
        <v>0</v>
      </c>
      <c r="L139" s="32"/>
    </row>
    <row r="140" spans="1:12" x14ac:dyDescent="0.2">
      <c r="A140" s="1">
        <v>139</v>
      </c>
      <c r="B140" s="24" t="s">
        <v>162</v>
      </c>
      <c r="C140" s="24" t="s">
        <v>287</v>
      </c>
      <c r="D140" s="4">
        <v>2010</v>
      </c>
      <c r="E140" s="4" t="s">
        <v>376</v>
      </c>
      <c r="F140" s="28">
        <f>G140+I140+K140</f>
        <v>255</v>
      </c>
      <c r="G140" s="31">
        <f>VLOOKUP(H140,Wertung!A:B,2,FALSE)</f>
        <v>255</v>
      </c>
      <c r="H140" s="32" t="s">
        <v>537</v>
      </c>
      <c r="I140" s="31">
        <f>VLOOKUP(J140,Wertung!A:B,2,FALSE)</f>
        <v>0</v>
      </c>
      <c r="J140" s="32"/>
      <c r="K140" s="31">
        <f>VLOOKUP(L140,Wertung!A:B,2,FALSE)</f>
        <v>0</v>
      </c>
      <c r="L140" s="32"/>
    </row>
    <row r="141" spans="1:12" x14ac:dyDescent="0.2">
      <c r="A141" s="1">
        <v>140</v>
      </c>
      <c r="B141" s="18" t="s">
        <v>475</v>
      </c>
      <c r="C141" s="18" t="s">
        <v>407</v>
      </c>
      <c r="D141" s="5">
        <v>2007</v>
      </c>
      <c r="E141" s="4" t="s">
        <v>378</v>
      </c>
      <c r="F141" s="28">
        <f>G141+I141+K141</f>
        <v>245</v>
      </c>
      <c r="G141" s="31">
        <f>VLOOKUP(H141,Wertung!A:B,2,FALSE)</f>
        <v>0</v>
      </c>
      <c r="H141" s="32"/>
      <c r="I141" s="31">
        <f>VLOOKUP(J141,Wertung!A:B,2,FALSE)</f>
        <v>245</v>
      </c>
      <c r="J141" s="32" t="s">
        <v>596</v>
      </c>
      <c r="K141" s="31">
        <f>VLOOKUP(L141,Wertung!A:B,2,FALSE)</f>
        <v>0</v>
      </c>
      <c r="L141" s="32"/>
    </row>
    <row r="142" spans="1:12" x14ac:dyDescent="0.2">
      <c r="A142" s="1">
        <v>141</v>
      </c>
      <c r="B142" s="24" t="s">
        <v>159</v>
      </c>
      <c r="C142" s="24" t="s">
        <v>287</v>
      </c>
      <c r="D142" s="4">
        <v>2009</v>
      </c>
      <c r="E142" s="4" t="s">
        <v>377</v>
      </c>
      <c r="F142" s="28">
        <f>G142+I142+K142</f>
        <v>240</v>
      </c>
      <c r="G142" s="31">
        <f>VLOOKUP(H142,Wertung!A:B,2,FALSE)</f>
        <v>240</v>
      </c>
      <c r="H142" s="32" t="s">
        <v>538</v>
      </c>
      <c r="I142" s="31">
        <f>VLOOKUP(J142,Wertung!A:B,2,FALSE)</f>
        <v>0</v>
      </c>
      <c r="J142" s="32"/>
      <c r="K142" s="31">
        <f>VLOOKUP(L142,Wertung!A:B,2,FALSE)</f>
        <v>0</v>
      </c>
      <c r="L142" s="32"/>
    </row>
    <row r="143" spans="1:12" x14ac:dyDescent="0.2">
      <c r="A143" s="1">
        <v>142</v>
      </c>
      <c r="B143" s="19" t="s">
        <v>968</v>
      </c>
      <c r="C143" s="19" t="s">
        <v>36</v>
      </c>
      <c r="D143" s="3" t="s">
        <v>20</v>
      </c>
      <c r="E143" s="4" t="s">
        <v>378</v>
      </c>
      <c r="F143" s="28">
        <f>G143+I143+K143</f>
        <v>236</v>
      </c>
      <c r="G143" s="31">
        <f>VLOOKUP(H143,Wertung!A:B,2,FALSE)</f>
        <v>0</v>
      </c>
      <c r="H143" s="32"/>
      <c r="I143" s="31">
        <f>VLOOKUP(J143,Wertung!A:B,2,FALSE)</f>
        <v>0</v>
      </c>
      <c r="J143" s="34"/>
      <c r="K143" s="31">
        <f>VLOOKUP(L143,Wertung!A:B,2,FALSE)</f>
        <v>236</v>
      </c>
      <c r="L143" s="36" t="s">
        <v>896</v>
      </c>
    </row>
    <row r="144" spans="1:12" x14ac:dyDescent="0.2">
      <c r="A144" s="1">
        <v>143</v>
      </c>
      <c r="B144" s="18" t="s">
        <v>472</v>
      </c>
      <c r="C144" s="18" t="s">
        <v>314</v>
      </c>
      <c r="D144" s="5">
        <v>2007</v>
      </c>
      <c r="E144" s="4" t="s">
        <v>378</v>
      </c>
      <c r="F144" s="28">
        <f>G144+I144+K144</f>
        <v>218</v>
      </c>
      <c r="G144" s="31">
        <f>VLOOKUP(H144,Wertung!A:B,2,FALSE)</f>
        <v>0</v>
      </c>
      <c r="H144" s="32"/>
      <c r="I144" s="31">
        <f>VLOOKUP(J144,Wertung!A:B,2,FALSE)</f>
        <v>218</v>
      </c>
      <c r="J144" s="32" t="s">
        <v>598</v>
      </c>
      <c r="K144" s="31">
        <f>VLOOKUP(L144,Wertung!A:B,2,FALSE)</f>
        <v>0</v>
      </c>
      <c r="L144" s="32"/>
    </row>
    <row r="145" spans="1:12" x14ac:dyDescent="0.2">
      <c r="A145" s="1">
        <v>144</v>
      </c>
      <c r="B145" s="18" t="s">
        <v>986</v>
      </c>
      <c r="C145" s="18" t="s">
        <v>7</v>
      </c>
      <c r="D145" s="4">
        <v>2009</v>
      </c>
      <c r="E145" s="4" t="s">
        <v>377</v>
      </c>
      <c r="F145" s="28">
        <f>G145+I145+K145</f>
        <v>180</v>
      </c>
      <c r="G145" s="31">
        <f>VLOOKUP(H145,Wertung!A:B,2,FALSE)</f>
        <v>0</v>
      </c>
      <c r="H145" s="32"/>
      <c r="I145" s="31">
        <f>VLOOKUP(J145,Wertung!A:B,2,FALSE)</f>
        <v>0</v>
      </c>
      <c r="J145" s="32"/>
      <c r="K145" s="31">
        <f>VLOOKUP(L145,Wertung!A:B,2,FALSE)</f>
        <v>180</v>
      </c>
      <c r="L145" s="32" t="s">
        <v>875</v>
      </c>
    </row>
    <row r="146" spans="1:12" x14ac:dyDescent="0.2">
      <c r="A146" s="1">
        <v>145</v>
      </c>
      <c r="B146" s="18" t="s">
        <v>474</v>
      </c>
      <c r="C146" s="18" t="s">
        <v>407</v>
      </c>
      <c r="D146" s="5">
        <v>2008</v>
      </c>
      <c r="E146" s="4" t="s">
        <v>377</v>
      </c>
      <c r="F146" s="28">
        <f>G146+I146+K146</f>
        <v>177</v>
      </c>
      <c r="G146" s="31">
        <f>VLOOKUP(H146,Wertung!A:B,2,FALSE)</f>
        <v>0</v>
      </c>
      <c r="H146" s="32"/>
      <c r="I146" s="31">
        <f>VLOOKUP(J146,Wertung!A:B,2,FALSE)</f>
        <v>177</v>
      </c>
      <c r="J146" s="32" t="s">
        <v>601</v>
      </c>
      <c r="K146" s="31">
        <f>VLOOKUP(L146,Wertung!A:B,2,FALSE)</f>
        <v>0</v>
      </c>
      <c r="L146" s="32"/>
    </row>
    <row r="147" spans="1:12" x14ac:dyDescent="0.2">
      <c r="A147" s="1">
        <v>146</v>
      </c>
      <c r="B147" s="18" t="s">
        <v>386</v>
      </c>
      <c r="C147" s="18" t="s">
        <v>287</v>
      </c>
      <c r="D147" s="3" t="s">
        <v>53</v>
      </c>
      <c r="E147" s="4" t="s">
        <v>377</v>
      </c>
      <c r="F147" s="28">
        <f>G147+I147+K147</f>
        <v>177</v>
      </c>
      <c r="G147" s="31">
        <f>VLOOKUP(H147,Wertung!A:B,2,FALSE)</f>
        <v>177</v>
      </c>
      <c r="H147" s="32" t="s">
        <v>601</v>
      </c>
      <c r="I147" s="31">
        <f>VLOOKUP(J147,Wertung!A:B,2,FALSE)</f>
        <v>0</v>
      </c>
      <c r="J147" s="32"/>
      <c r="K147" s="31">
        <f>VLOOKUP(L147,Wertung!A:B,2,FALSE)</f>
        <v>0</v>
      </c>
      <c r="L147" s="32"/>
    </row>
    <row r="148" spans="1:12" x14ac:dyDescent="0.2">
      <c r="A148" s="1">
        <v>147</v>
      </c>
      <c r="B148" s="18" t="s">
        <v>397</v>
      </c>
      <c r="C148" s="18" t="s">
        <v>170</v>
      </c>
      <c r="D148" s="3" t="s">
        <v>20</v>
      </c>
      <c r="E148" s="4" t="s">
        <v>378</v>
      </c>
      <c r="F148" s="28">
        <f>G148+I148+K148</f>
        <v>164</v>
      </c>
      <c r="G148" s="31">
        <f>VLOOKUP(H148,Wertung!A:B,2,FALSE)</f>
        <v>164</v>
      </c>
      <c r="H148" s="32" t="s">
        <v>602</v>
      </c>
      <c r="I148" s="31">
        <f>VLOOKUP(J148,Wertung!A:B,2,FALSE)</f>
        <v>0</v>
      </c>
      <c r="J148" s="32"/>
      <c r="K148" s="31">
        <f>VLOOKUP(L148,Wertung!A:B,2,FALSE)</f>
        <v>0</v>
      </c>
      <c r="L148" s="36"/>
    </row>
    <row r="149" spans="1:12" x14ac:dyDescent="0.2">
      <c r="A149" s="1">
        <v>148</v>
      </c>
      <c r="B149" s="20" t="s">
        <v>395</v>
      </c>
      <c r="C149" s="20" t="s">
        <v>170</v>
      </c>
      <c r="D149" s="4">
        <v>2007</v>
      </c>
      <c r="E149" s="4" t="s">
        <v>378</v>
      </c>
      <c r="F149" s="28">
        <f>G149+I149+K149</f>
        <v>136</v>
      </c>
      <c r="G149" s="31">
        <f>VLOOKUP(H149,Wertung!A:B,2,FALSE)</f>
        <v>136</v>
      </c>
      <c r="H149" s="32" t="s">
        <v>603</v>
      </c>
      <c r="I149" s="31">
        <f>VLOOKUP(J149,Wertung!A:B,2,FALSE)</f>
        <v>0</v>
      </c>
      <c r="J149" s="32"/>
      <c r="K149" s="31">
        <f>VLOOKUP(L149,Wertung!A:B,2,FALSE)</f>
        <v>0</v>
      </c>
      <c r="L149" s="32"/>
    </row>
  </sheetData>
  <autoFilter ref="A1:F149"/>
  <sortState ref="A2:L149">
    <sortCondition ref="A2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298"/>
  <sheetViews>
    <sheetView showGridLines="0" topLeftCell="A8" zoomScaleNormal="100" zoomScaleSheetLayoutView="90" workbookViewId="0">
      <selection activeCell="N49" sqref="M49:N54"/>
    </sheetView>
  </sheetViews>
  <sheetFormatPr baseColWidth="10" defaultColWidth="11.42578125" defaultRowHeight="12.75" x14ac:dyDescent="0.2"/>
  <cols>
    <col min="1" max="1" width="8" style="13" bestFit="1" customWidth="1"/>
    <col min="2" max="2" width="22.5703125" style="16" bestFit="1" customWidth="1"/>
    <col min="3" max="3" width="26.7109375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ht="12.75" customHeigh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10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ht="12.75" customHeight="1" x14ac:dyDescent="0.2">
      <c r="A2" s="25">
        <v>1</v>
      </c>
      <c r="B2" s="18" t="s">
        <v>98</v>
      </c>
      <c r="C2" s="18" t="s">
        <v>7</v>
      </c>
      <c r="D2" s="5">
        <v>2002</v>
      </c>
      <c r="E2" s="7" t="s">
        <v>380</v>
      </c>
      <c r="F2" s="40">
        <f>G2+I2+K2</f>
        <v>16767</v>
      </c>
      <c r="G2" s="31">
        <f>VLOOKUP(H2,Wertung!A:B,2,FALSE)</f>
        <v>4176</v>
      </c>
      <c r="H2" s="32" t="s">
        <v>831</v>
      </c>
      <c r="I2" s="31">
        <f>VLOOKUP(J2,Wertung!A:B,2,FALSE)</f>
        <v>6424</v>
      </c>
      <c r="J2" s="32" t="s">
        <v>827</v>
      </c>
      <c r="K2" s="31">
        <f>VLOOKUP(L2,Wertung!A:B,2,FALSE)</f>
        <v>6167</v>
      </c>
      <c r="L2" s="32" t="s">
        <v>941</v>
      </c>
    </row>
    <row r="3" spans="1:12" ht="12.75" customHeight="1" x14ac:dyDescent="0.2">
      <c r="A3" s="25">
        <v>2</v>
      </c>
      <c r="B3" s="18" t="s">
        <v>97</v>
      </c>
      <c r="C3" s="18" t="s">
        <v>2</v>
      </c>
      <c r="D3" s="6">
        <v>2002</v>
      </c>
      <c r="E3" s="7" t="s">
        <v>380</v>
      </c>
      <c r="F3" s="40">
        <f>G3+I3+K3</f>
        <v>16445</v>
      </c>
      <c r="G3" s="31">
        <f>VLOOKUP(H3,Wertung!A:B,2,FALSE)</f>
        <v>5139</v>
      </c>
      <c r="H3" s="32" t="s">
        <v>829</v>
      </c>
      <c r="I3" s="31">
        <f>VLOOKUP(J3,Wertung!A:B,2,FALSE)</f>
        <v>5139</v>
      </c>
      <c r="J3" s="32" t="s">
        <v>829</v>
      </c>
      <c r="K3" s="31">
        <f>VLOOKUP(L3,Wertung!A:B,2,FALSE)</f>
        <v>6167</v>
      </c>
      <c r="L3" s="32" t="s">
        <v>941</v>
      </c>
    </row>
    <row r="4" spans="1:12" ht="12.75" customHeight="1" x14ac:dyDescent="0.2">
      <c r="A4" s="25">
        <v>3</v>
      </c>
      <c r="B4" s="18" t="s">
        <v>15</v>
      </c>
      <c r="C4" s="18" t="s">
        <v>2</v>
      </c>
      <c r="D4" s="4">
        <v>2006</v>
      </c>
      <c r="E4" s="4" t="s">
        <v>378</v>
      </c>
      <c r="F4" s="40">
        <f>G4+I4+K4</f>
        <v>12720</v>
      </c>
      <c r="G4" s="31">
        <f>VLOOKUP(H4,Wertung!A:B,2,FALSE)</f>
        <v>4176</v>
      </c>
      <c r="H4" s="32" t="s">
        <v>727</v>
      </c>
      <c r="I4" s="31">
        <f>VLOOKUP(J4,Wertung!A:B,2,FALSE)</f>
        <v>3533</v>
      </c>
      <c r="J4" s="32" t="s">
        <v>833</v>
      </c>
      <c r="K4" s="31">
        <f>VLOOKUP(L4,Wertung!A:B,2,FALSE)</f>
        <v>5011</v>
      </c>
      <c r="L4" s="32" t="s">
        <v>943</v>
      </c>
    </row>
    <row r="5" spans="1:12" ht="12.75" customHeight="1" x14ac:dyDescent="0.2">
      <c r="A5" s="25">
        <v>4</v>
      </c>
      <c r="B5" s="18" t="s">
        <v>58</v>
      </c>
      <c r="C5" s="18" t="s">
        <v>1</v>
      </c>
      <c r="D5" s="8">
        <v>2006</v>
      </c>
      <c r="E5" s="4" t="s">
        <v>378</v>
      </c>
      <c r="F5" s="40">
        <f>G5+I5+K5</f>
        <v>12110</v>
      </c>
      <c r="G5" s="31">
        <f>VLOOKUP(H5,Wertung!A:B,2,FALSE)</f>
        <v>3341</v>
      </c>
      <c r="H5" s="32" t="s">
        <v>729</v>
      </c>
      <c r="I5" s="31">
        <f>VLOOKUP(J5,Wertung!A:B,2,FALSE)</f>
        <v>3758</v>
      </c>
      <c r="J5" s="32" t="s">
        <v>728</v>
      </c>
      <c r="K5" s="31">
        <f>VLOOKUP(L5,Wertung!A:B,2,FALSE)</f>
        <v>5011</v>
      </c>
      <c r="L5" s="32" t="s">
        <v>943</v>
      </c>
    </row>
    <row r="6" spans="1:12" ht="12.75" customHeight="1" x14ac:dyDescent="0.2">
      <c r="A6" s="25">
        <v>5</v>
      </c>
      <c r="B6" s="18" t="s">
        <v>70</v>
      </c>
      <c r="C6" s="18" t="s">
        <v>2</v>
      </c>
      <c r="D6" s="4">
        <v>2005</v>
      </c>
      <c r="E6" s="5" t="s">
        <v>379</v>
      </c>
      <c r="F6" s="40">
        <f>G6+I6+K6</f>
        <v>11943</v>
      </c>
      <c r="G6" s="31">
        <f>VLOOKUP(H6,Wertung!A:B,2,FALSE)</f>
        <v>3758</v>
      </c>
      <c r="H6" s="32" t="s">
        <v>728</v>
      </c>
      <c r="I6" s="31">
        <f>VLOOKUP(J6,Wertung!A:B,2,FALSE)</f>
        <v>4176</v>
      </c>
      <c r="J6" s="32" t="s">
        <v>727</v>
      </c>
      <c r="K6" s="31">
        <f>VLOOKUP(L6,Wertung!A:B,2,FALSE)</f>
        <v>4009</v>
      </c>
      <c r="L6" s="32" t="s">
        <v>921</v>
      </c>
    </row>
    <row r="7" spans="1:12" ht="12.75" customHeight="1" x14ac:dyDescent="0.2">
      <c r="A7" s="25">
        <v>6</v>
      </c>
      <c r="B7" s="18" t="s">
        <v>100</v>
      </c>
      <c r="C7" s="18" t="s">
        <v>101</v>
      </c>
      <c r="D7" s="6">
        <v>2003</v>
      </c>
      <c r="E7" s="4" t="s">
        <v>380</v>
      </c>
      <c r="F7" s="40">
        <f>G7+I7+K7</f>
        <v>11917</v>
      </c>
      <c r="G7" s="31">
        <f>VLOOKUP(H7,Wertung!A:B,2,FALSE)</f>
        <v>2730</v>
      </c>
      <c r="H7" s="32" t="s">
        <v>837</v>
      </c>
      <c r="I7" s="31">
        <f>VLOOKUP(J7,Wertung!A:B,2,FALSE)</f>
        <v>4176</v>
      </c>
      <c r="J7" s="32" t="s">
        <v>831</v>
      </c>
      <c r="K7" s="31">
        <f>VLOOKUP(L7,Wertung!A:B,2,FALSE)</f>
        <v>5011</v>
      </c>
      <c r="L7" s="32" t="s">
        <v>943</v>
      </c>
    </row>
    <row r="8" spans="1:12" ht="12.75" customHeight="1" x14ac:dyDescent="0.2">
      <c r="A8" s="25">
        <v>7</v>
      </c>
      <c r="B8" s="24" t="s">
        <v>857</v>
      </c>
      <c r="C8" s="24" t="s">
        <v>4</v>
      </c>
      <c r="D8" s="4">
        <v>2003</v>
      </c>
      <c r="E8" s="4" t="s">
        <v>380</v>
      </c>
      <c r="F8" s="40">
        <f>G8+I8+K8</f>
        <v>11435</v>
      </c>
      <c r="G8" s="31">
        <f>VLOOKUP(H8,Wertung!A:B,2,FALSE)</f>
        <v>0</v>
      </c>
      <c r="H8" s="32"/>
      <c r="I8" s="31">
        <f>VLOOKUP(J8,Wertung!A:B,2,FALSE)</f>
        <v>4497</v>
      </c>
      <c r="J8" s="33" t="s">
        <v>830</v>
      </c>
      <c r="K8" s="31">
        <f>VLOOKUP(L8,Wertung!A:B,2,FALSE)</f>
        <v>6938</v>
      </c>
      <c r="L8" s="33" t="s">
        <v>940</v>
      </c>
    </row>
    <row r="9" spans="1:12" ht="12.75" customHeight="1" x14ac:dyDescent="0.2">
      <c r="A9" s="25">
        <v>8</v>
      </c>
      <c r="B9" s="20" t="s">
        <v>102</v>
      </c>
      <c r="C9" s="20" t="s">
        <v>9</v>
      </c>
      <c r="D9" s="5">
        <v>2003</v>
      </c>
      <c r="E9" s="4" t="s">
        <v>380</v>
      </c>
      <c r="F9" s="40">
        <f>G9+I9+K9</f>
        <v>10086</v>
      </c>
      <c r="G9" s="31">
        <f>VLOOKUP(H9,Wertung!A:B,2,FALSE)</f>
        <v>3533</v>
      </c>
      <c r="H9" s="32" t="s">
        <v>833</v>
      </c>
      <c r="I9" s="31">
        <f>VLOOKUP(J9,Wertung!A:B,2,FALSE)</f>
        <v>2891</v>
      </c>
      <c r="J9" s="32" t="s">
        <v>836</v>
      </c>
      <c r="K9" s="31">
        <f>VLOOKUP(L9,Wertung!A:B,2,FALSE)</f>
        <v>3662</v>
      </c>
      <c r="L9" s="32" t="s">
        <v>947</v>
      </c>
    </row>
    <row r="10" spans="1:12" ht="12.75" customHeight="1" x14ac:dyDescent="0.2">
      <c r="A10" s="25">
        <v>9</v>
      </c>
      <c r="B10" s="18" t="s">
        <v>486</v>
      </c>
      <c r="C10" s="18" t="s">
        <v>7</v>
      </c>
      <c r="D10" s="5">
        <v>2004</v>
      </c>
      <c r="E10" s="6" t="s">
        <v>379</v>
      </c>
      <c r="F10" s="40">
        <f>G10+I10+K10</f>
        <v>8766</v>
      </c>
      <c r="G10" s="31">
        <f>VLOOKUP(H10,Wertung!A:B,2,FALSE)</f>
        <v>2297</v>
      </c>
      <c r="H10" s="32" t="s">
        <v>733</v>
      </c>
      <c r="I10" s="31">
        <f>VLOOKUP(J10,Wertung!A:B,2,FALSE)</f>
        <v>3212</v>
      </c>
      <c r="J10" s="32" t="s">
        <v>834</v>
      </c>
      <c r="K10" s="31">
        <f>VLOOKUP(L10,Wertung!A:B,2,FALSE)</f>
        <v>3257</v>
      </c>
      <c r="L10" s="32" t="s">
        <v>923</v>
      </c>
    </row>
    <row r="11" spans="1:12" ht="12.75" customHeight="1" x14ac:dyDescent="0.2">
      <c r="A11" s="25">
        <v>10</v>
      </c>
      <c r="B11" s="18" t="s">
        <v>69</v>
      </c>
      <c r="C11" s="18" t="s">
        <v>6</v>
      </c>
      <c r="D11" s="5">
        <v>2004</v>
      </c>
      <c r="E11" s="4" t="s">
        <v>379</v>
      </c>
      <c r="F11" s="40">
        <f>G11+I11+K11</f>
        <v>7204</v>
      </c>
      <c r="G11" s="31">
        <f>VLOOKUP(H11,Wertung!A:B,2,FALSE)</f>
        <v>1775</v>
      </c>
      <c r="H11" s="32" t="s">
        <v>737</v>
      </c>
      <c r="I11" s="31">
        <f>VLOOKUP(J11,Wertung!A:B,2,FALSE)</f>
        <v>1767</v>
      </c>
      <c r="J11" s="32" t="s">
        <v>493</v>
      </c>
      <c r="K11" s="31">
        <f>VLOOKUP(L11,Wertung!A:B,2,FALSE)</f>
        <v>3662</v>
      </c>
      <c r="L11" s="32" t="s">
        <v>947</v>
      </c>
    </row>
    <row r="12" spans="1:12" ht="12.75" customHeight="1" x14ac:dyDescent="0.2">
      <c r="A12" s="25">
        <v>11</v>
      </c>
      <c r="B12" s="18" t="s">
        <v>59</v>
      </c>
      <c r="C12" s="18" t="s">
        <v>2</v>
      </c>
      <c r="D12" s="3" t="s">
        <v>26</v>
      </c>
      <c r="E12" s="5" t="s">
        <v>378</v>
      </c>
      <c r="F12" s="40">
        <f>G12+I12+K12</f>
        <v>7107</v>
      </c>
      <c r="G12" s="31">
        <f>VLOOKUP(H12,Wertung!A:B,2,FALSE)</f>
        <v>1879</v>
      </c>
      <c r="H12" s="32" t="s">
        <v>748</v>
      </c>
      <c r="I12" s="31">
        <f>VLOOKUP(J12,Wertung!A:B,2,FALSE)</f>
        <v>1566</v>
      </c>
      <c r="J12" s="32" t="s">
        <v>739</v>
      </c>
      <c r="K12" s="31">
        <f>VLOOKUP(L12,Wertung!A:B,2,FALSE)</f>
        <v>3662</v>
      </c>
      <c r="L12" s="32" t="s">
        <v>947</v>
      </c>
    </row>
    <row r="13" spans="1:12" ht="12.75" customHeight="1" x14ac:dyDescent="0.2">
      <c r="A13" s="25">
        <v>12</v>
      </c>
      <c r="B13" s="18" t="s">
        <v>110</v>
      </c>
      <c r="C13" s="18" t="s">
        <v>21</v>
      </c>
      <c r="D13" s="5">
        <v>2003</v>
      </c>
      <c r="E13" s="4" t="s">
        <v>380</v>
      </c>
      <c r="F13" s="40">
        <f>G13+I13+K13</f>
        <v>6973</v>
      </c>
      <c r="G13" s="31">
        <f>VLOOKUP(H13,Wertung!A:B,2,FALSE)</f>
        <v>2088</v>
      </c>
      <c r="H13" s="32" t="s">
        <v>747</v>
      </c>
      <c r="I13" s="31">
        <f>VLOOKUP(J13,Wertung!A:B,2,FALSE)</f>
        <v>2505</v>
      </c>
      <c r="J13" s="32" t="s">
        <v>732</v>
      </c>
      <c r="K13" s="31">
        <f>VLOOKUP(L13,Wertung!A:B,2,FALSE)</f>
        <v>2380</v>
      </c>
      <c r="L13" s="32" t="s">
        <v>927</v>
      </c>
    </row>
    <row r="14" spans="1:12" ht="12.75" customHeight="1" x14ac:dyDescent="0.2">
      <c r="A14" s="25">
        <v>13</v>
      </c>
      <c r="B14" s="18" t="s">
        <v>858</v>
      </c>
      <c r="C14" s="18" t="s">
        <v>1</v>
      </c>
      <c r="D14" s="4">
        <v>2002</v>
      </c>
      <c r="E14" s="4" t="s">
        <v>380</v>
      </c>
      <c r="F14" s="40">
        <f>G14+I14+K14</f>
        <v>6713</v>
      </c>
      <c r="G14" s="31">
        <f>VLOOKUP(H14,Wertung!A:B,2,FALSE)</f>
        <v>0</v>
      </c>
      <c r="H14" s="32"/>
      <c r="I14" s="31">
        <f>VLOOKUP(J14,Wertung!A:B,2,FALSE)</f>
        <v>3051</v>
      </c>
      <c r="J14" s="32" t="s">
        <v>835</v>
      </c>
      <c r="K14" s="31">
        <f>VLOOKUP(L14,Wertung!A:B,2,FALSE)</f>
        <v>3662</v>
      </c>
      <c r="L14" s="32" t="s">
        <v>947</v>
      </c>
    </row>
    <row r="15" spans="1:12" ht="12.75" customHeight="1" x14ac:dyDescent="0.2">
      <c r="A15" s="25">
        <v>14</v>
      </c>
      <c r="B15" s="18" t="s">
        <v>99</v>
      </c>
      <c r="C15" s="18" t="s">
        <v>4</v>
      </c>
      <c r="D15" s="6">
        <v>2003</v>
      </c>
      <c r="E15" s="4" t="s">
        <v>380</v>
      </c>
      <c r="F15" s="40">
        <f>G15+I15+K15</f>
        <v>6585</v>
      </c>
      <c r="G15" s="31">
        <f>VLOOKUP(H15,Wertung!A:B,2,FALSE)</f>
        <v>2923</v>
      </c>
      <c r="H15" s="32" t="s">
        <v>730</v>
      </c>
      <c r="I15" s="31">
        <f>VLOOKUP(J15,Wertung!A:B,2,FALSE)</f>
        <v>0</v>
      </c>
      <c r="J15" s="32"/>
      <c r="K15" s="31">
        <f>VLOOKUP(L15,Wertung!A:B,2,FALSE)</f>
        <v>3662</v>
      </c>
      <c r="L15" s="32" t="s">
        <v>947</v>
      </c>
    </row>
    <row r="16" spans="1:12" ht="12.75" customHeight="1" x14ac:dyDescent="0.2">
      <c r="A16" s="25">
        <v>15</v>
      </c>
      <c r="B16" s="18" t="s">
        <v>96</v>
      </c>
      <c r="C16" s="18" t="s">
        <v>4</v>
      </c>
      <c r="D16" s="4">
        <v>2002</v>
      </c>
      <c r="E16" s="7" t="s">
        <v>380</v>
      </c>
      <c r="F16" s="40">
        <f>G16+I16+K16</f>
        <v>6424</v>
      </c>
      <c r="G16" s="31">
        <f>VLOOKUP(H16,Wertung!A:B,2,FALSE)</f>
        <v>6424</v>
      </c>
      <c r="H16" s="32" t="s">
        <v>827</v>
      </c>
      <c r="I16" s="31">
        <f>VLOOKUP(J16,Wertung!A:B,2,FALSE)</f>
        <v>0</v>
      </c>
      <c r="J16" s="32"/>
      <c r="K16" s="31">
        <f>VLOOKUP(L16,Wertung!A:B,2,FALSE)</f>
        <v>0</v>
      </c>
      <c r="L16" s="32"/>
    </row>
    <row r="17" spans="1:23" ht="12.75" customHeight="1" x14ac:dyDescent="0.2">
      <c r="A17" s="25">
        <v>16</v>
      </c>
      <c r="B17" s="24" t="s">
        <v>133</v>
      </c>
      <c r="C17" s="24" t="s">
        <v>2</v>
      </c>
      <c r="D17" s="4">
        <v>2003</v>
      </c>
      <c r="E17" s="4" t="s">
        <v>380</v>
      </c>
      <c r="F17" s="40">
        <f>G17+I17+K17</f>
        <v>6138</v>
      </c>
      <c r="G17" s="31">
        <f>VLOOKUP(H17,Wertung!A:B,2,FALSE)</f>
        <v>1879</v>
      </c>
      <c r="H17" s="32" t="s">
        <v>736</v>
      </c>
      <c r="I17" s="31">
        <f>VLOOKUP(J17,Wertung!A:B,2,FALSE)</f>
        <v>1879</v>
      </c>
      <c r="J17" s="32" t="s">
        <v>736</v>
      </c>
      <c r="K17" s="31">
        <f>VLOOKUP(L17,Wertung!A:B,2,FALSE)</f>
        <v>2380</v>
      </c>
      <c r="L17" s="32" t="s">
        <v>927</v>
      </c>
    </row>
    <row r="18" spans="1:23" ht="12.75" customHeight="1" x14ac:dyDescent="0.2">
      <c r="A18" s="25">
        <v>17</v>
      </c>
      <c r="B18" s="18" t="s">
        <v>107</v>
      </c>
      <c r="C18" s="18" t="s">
        <v>101</v>
      </c>
      <c r="D18" s="6">
        <v>2002</v>
      </c>
      <c r="E18" s="4" t="s">
        <v>380</v>
      </c>
      <c r="F18" s="40">
        <f>G18+I18+K18</f>
        <v>5782</v>
      </c>
      <c r="G18" s="31">
        <f>VLOOKUP(H18,Wertung!A:B,2,FALSE)</f>
        <v>1927</v>
      </c>
      <c r="H18" s="32" t="s">
        <v>508</v>
      </c>
      <c r="I18" s="31">
        <f>VLOOKUP(J18,Wertung!A:B,2,FALSE)</f>
        <v>3855</v>
      </c>
      <c r="J18" s="32" t="s">
        <v>832</v>
      </c>
      <c r="K18" s="31">
        <f>VLOOKUP(L18,Wertung!A:B,2,FALSE)</f>
        <v>0</v>
      </c>
      <c r="L18" s="32"/>
    </row>
    <row r="19" spans="1:23" ht="12.75" customHeight="1" x14ac:dyDescent="0.2">
      <c r="A19" s="25">
        <v>18</v>
      </c>
      <c r="B19" s="18" t="s">
        <v>71</v>
      </c>
      <c r="C19" s="18" t="s">
        <v>1</v>
      </c>
      <c r="D19" s="4">
        <v>2005</v>
      </c>
      <c r="E19" s="5" t="s">
        <v>379</v>
      </c>
      <c r="F19" s="40">
        <f>G19+I19+K19</f>
        <v>5487</v>
      </c>
      <c r="G19" s="31">
        <f>VLOOKUP(H19,Wertung!A:B,2,FALSE)</f>
        <v>1608</v>
      </c>
      <c r="H19" s="32" t="s">
        <v>630</v>
      </c>
      <c r="I19" s="31">
        <f>VLOOKUP(J19,Wertung!A:B,2,FALSE)</f>
        <v>2088</v>
      </c>
      <c r="J19" s="36" t="s">
        <v>734</v>
      </c>
      <c r="K19" s="31">
        <f>VLOOKUP(L19,Wertung!A:B,2,FALSE)</f>
        <v>1791</v>
      </c>
      <c r="L19" s="36" t="s">
        <v>903</v>
      </c>
    </row>
    <row r="20" spans="1:23" ht="12.75" customHeight="1" x14ac:dyDescent="0.2">
      <c r="A20" s="25">
        <v>19</v>
      </c>
      <c r="B20" s="20" t="s">
        <v>116</v>
      </c>
      <c r="C20" s="20" t="s">
        <v>77</v>
      </c>
      <c r="D20" s="4">
        <v>2003</v>
      </c>
      <c r="E20" s="4" t="s">
        <v>380</v>
      </c>
      <c r="F20" s="40">
        <f>G20+I20+K20</f>
        <v>5460</v>
      </c>
      <c r="G20" s="31">
        <f>VLOOKUP(H20,Wertung!A:B,2,FALSE)</f>
        <v>992</v>
      </c>
      <c r="H20" s="32" t="s">
        <v>755</v>
      </c>
      <c r="I20" s="31">
        <f>VLOOKUP(J20,Wertung!A:B,2,FALSE)</f>
        <v>2088</v>
      </c>
      <c r="J20" s="32" t="s">
        <v>747</v>
      </c>
      <c r="K20" s="31">
        <f>VLOOKUP(L20,Wertung!A:B,2,FALSE)</f>
        <v>2380</v>
      </c>
      <c r="L20" s="32" t="s">
        <v>927</v>
      </c>
    </row>
    <row r="21" spans="1:23" ht="12.75" customHeight="1" x14ac:dyDescent="0.2">
      <c r="A21" s="25">
        <v>20</v>
      </c>
      <c r="B21" s="19" t="s">
        <v>76</v>
      </c>
      <c r="C21" s="19" t="s">
        <v>77</v>
      </c>
      <c r="D21" s="4">
        <v>2005</v>
      </c>
      <c r="E21" s="5" t="s">
        <v>379</v>
      </c>
      <c r="F21" s="40">
        <f>G21+I21+K21</f>
        <v>5136</v>
      </c>
      <c r="G21" s="31">
        <f>VLOOKUP(H21,Wertung!A:B,2,FALSE)</f>
        <v>1148</v>
      </c>
      <c r="H21" s="32" t="s">
        <v>634</v>
      </c>
      <c r="I21" s="31">
        <f>VLOOKUP(J21,Wertung!A:B,2,FALSE)</f>
        <v>1608</v>
      </c>
      <c r="J21" s="36" t="s">
        <v>630</v>
      </c>
      <c r="K21" s="31">
        <f>VLOOKUP(L21,Wertung!A:B,2,FALSE)</f>
        <v>2380</v>
      </c>
      <c r="L21" s="32" t="s">
        <v>927</v>
      </c>
    </row>
    <row r="22" spans="1:23" ht="12.75" customHeight="1" x14ac:dyDescent="0.2">
      <c r="A22" s="25">
        <v>21</v>
      </c>
      <c r="B22" s="20" t="s">
        <v>90</v>
      </c>
      <c r="C22" s="20" t="s">
        <v>37</v>
      </c>
      <c r="D22" s="4">
        <v>2004</v>
      </c>
      <c r="E22" s="5" t="s">
        <v>379</v>
      </c>
      <c r="F22" s="40">
        <f>G22+I22+K22</f>
        <v>4990</v>
      </c>
      <c r="G22" s="31">
        <f>VLOOKUP(H22,Wertung!A:B,2,FALSE)</f>
        <v>940</v>
      </c>
      <c r="H22" s="32" t="s">
        <v>756</v>
      </c>
      <c r="I22" s="31">
        <f>VLOOKUP(J22,Wertung!A:B,2,FALSE)</f>
        <v>1670</v>
      </c>
      <c r="J22" s="32" t="s">
        <v>738</v>
      </c>
      <c r="K22" s="31">
        <f>VLOOKUP(L22,Wertung!A:B,2,FALSE)</f>
        <v>2380</v>
      </c>
      <c r="L22" s="32" t="s">
        <v>927</v>
      </c>
    </row>
    <row r="23" spans="1:23" ht="12.75" customHeight="1" x14ac:dyDescent="0.2">
      <c r="A23" s="25">
        <v>22</v>
      </c>
      <c r="B23" s="24" t="s">
        <v>853</v>
      </c>
      <c r="C23" s="24" t="s">
        <v>7</v>
      </c>
      <c r="D23" s="4">
        <v>2003</v>
      </c>
      <c r="E23" s="4" t="s">
        <v>380</v>
      </c>
      <c r="F23" s="40">
        <f>G23+I23+K23</f>
        <v>4885</v>
      </c>
      <c r="G23" s="31">
        <f>VLOOKUP(H23,Wertung!A:B,2,FALSE)</f>
        <v>626</v>
      </c>
      <c r="H23" s="32" t="s">
        <v>762</v>
      </c>
      <c r="I23" s="31">
        <f>VLOOKUP(J23,Wertung!A:B,2,FALSE)</f>
        <v>1879</v>
      </c>
      <c r="J23" s="32" t="s">
        <v>748</v>
      </c>
      <c r="K23" s="31">
        <f>VLOOKUP(L23,Wertung!A:B,2,FALSE)</f>
        <v>2380</v>
      </c>
      <c r="L23" s="32" t="s">
        <v>927</v>
      </c>
    </row>
    <row r="24" spans="1:23" ht="12.75" customHeight="1" x14ac:dyDescent="0.2">
      <c r="A24" s="25">
        <v>23</v>
      </c>
      <c r="B24" s="18" t="s">
        <v>108</v>
      </c>
      <c r="C24" s="18" t="s">
        <v>105</v>
      </c>
      <c r="D24" s="6">
        <v>2002</v>
      </c>
      <c r="E24" s="4" t="s">
        <v>380</v>
      </c>
      <c r="F24" s="40">
        <f>G24+I24+K24</f>
        <v>4818</v>
      </c>
      <c r="G24" s="31">
        <f>VLOOKUP(H24,Wertung!A:B,2,FALSE)</f>
        <v>1285</v>
      </c>
      <c r="H24" s="32" t="s">
        <v>512</v>
      </c>
      <c r="I24" s="31">
        <f>VLOOKUP(J24,Wertung!A:B,2,FALSE)</f>
        <v>1606</v>
      </c>
      <c r="J24" s="32" t="s">
        <v>494</v>
      </c>
      <c r="K24" s="31">
        <f>VLOOKUP(L24,Wertung!A:B,2,FALSE)</f>
        <v>1927</v>
      </c>
      <c r="L24" s="32" t="s">
        <v>955</v>
      </c>
    </row>
    <row r="25" spans="1:23" ht="12.75" customHeight="1" x14ac:dyDescent="0.2">
      <c r="A25" s="25">
        <v>24</v>
      </c>
      <c r="B25" s="18" t="s">
        <v>459</v>
      </c>
      <c r="C25" s="18" t="s">
        <v>460</v>
      </c>
      <c r="D25" s="6">
        <v>2002</v>
      </c>
      <c r="E25" s="7" t="s">
        <v>380</v>
      </c>
      <c r="F25" s="40">
        <f>G25+I25+K25</f>
        <v>4626</v>
      </c>
      <c r="G25" s="31">
        <f>VLOOKUP(H25,Wertung!A:B,2,FALSE)</f>
        <v>0</v>
      </c>
      <c r="H25" s="32"/>
      <c r="I25" s="31">
        <f>VLOOKUP(J25,Wertung!A:B,2,FALSE)</f>
        <v>964</v>
      </c>
      <c r="J25" s="32" t="s">
        <v>516</v>
      </c>
      <c r="K25" s="31">
        <f>VLOOKUP(L25,Wertung!A:B,2,FALSE)</f>
        <v>3662</v>
      </c>
      <c r="L25" s="32" t="s">
        <v>947</v>
      </c>
    </row>
    <row r="26" spans="1:23" ht="12.75" customHeight="1" x14ac:dyDescent="0.2">
      <c r="A26" s="25">
        <v>25</v>
      </c>
      <c r="B26" s="24" t="s">
        <v>131</v>
      </c>
      <c r="C26" s="24" t="s">
        <v>7</v>
      </c>
      <c r="D26" s="4">
        <v>2004</v>
      </c>
      <c r="E26" s="4" t="s">
        <v>379</v>
      </c>
      <c r="F26" s="40">
        <f>G26+I26+K26</f>
        <v>4625</v>
      </c>
      <c r="G26" s="31">
        <f>VLOOKUP(H26,Wertung!A:B,2,FALSE)</f>
        <v>1462</v>
      </c>
      <c r="H26" s="32" t="s">
        <v>740</v>
      </c>
      <c r="I26" s="31">
        <f>VLOOKUP(J26,Wertung!A:B,2,FALSE)</f>
        <v>1775</v>
      </c>
      <c r="J26" s="32" t="s">
        <v>737</v>
      </c>
      <c r="K26" s="31">
        <f>VLOOKUP(L26,Wertung!A:B,2,FALSE)</f>
        <v>1388</v>
      </c>
      <c r="L26" s="32" t="s">
        <v>956</v>
      </c>
    </row>
    <row r="27" spans="1:23" ht="12.75" customHeight="1" x14ac:dyDescent="0.2">
      <c r="A27" s="25">
        <v>26</v>
      </c>
      <c r="B27" s="18" t="s">
        <v>261</v>
      </c>
      <c r="C27" s="18" t="s">
        <v>1</v>
      </c>
      <c r="D27" s="4">
        <v>2006</v>
      </c>
      <c r="E27" s="4" t="s">
        <v>378</v>
      </c>
      <c r="F27" s="40">
        <f>G27+I27+K27</f>
        <v>4317</v>
      </c>
      <c r="G27" s="31">
        <f>VLOOKUP(H27,Wertung!A:B,2,FALSE)</f>
        <v>1033</v>
      </c>
      <c r="H27" s="32" t="s">
        <v>636</v>
      </c>
      <c r="I27" s="31">
        <f>VLOOKUP(J27,Wertung!A:B,2,FALSE)</f>
        <v>1493</v>
      </c>
      <c r="J27" s="36" t="s">
        <v>631</v>
      </c>
      <c r="K27" s="31">
        <f>VLOOKUP(L27,Wertung!A:B,2,FALSE)</f>
        <v>1791</v>
      </c>
      <c r="L27" s="36" t="s">
        <v>903</v>
      </c>
    </row>
    <row r="28" spans="1:23" ht="12.75" customHeight="1" x14ac:dyDescent="0.2">
      <c r="A28" s="25">
        <v>27</v>
      </c>
      <c r="B28" s="18" t="s">
        <v>109</v>
      </c>
      <c r="C28" s="18" t="s">
        <v>6</v>
      </c>
      <c r="D28" s="4">
        <v>2003</v>
      </c>
      <c r="E28" s="4" t="s">
        <v>380</v>
      </c>
      <c r="F28" s="40">
        <f>G28+I28+K28</f>
        <v>4015</v>
      </c>
      <c r="G28" s="31">
        <f>VLOOKUP(H28,Wertung!A:B,2,FALSE)</f>
        <v>2088</v>
      </c>
      <c r="H28" s="32" t="s">
        <v>734</v>
      </c>
      <c r="I28" s="31">
        <f>VLOOKUP(J28,Wertung!A:B,2,FALSE)</f>
        <v>1927</v>
      </c>
      <c r="J28" s="32" t="s">
        <v>492</v>
      </c>
      <c r="K28" s="31">
        <f>VLOOKUP(L28,Wertung!A:B,2,FALSE)</f>
        <v>0</v>
      </c>
      <c r="L28" s="32"/>
    </row>
    <row r="29" spans="1:23" ht="12.75" customHeight="1" x14ac:dyDescent="0.2">
      <c r="A29" s="25">
        <v>28</v>
      </c>
      <c r="B29" s="22" t="s">
        <v>74</v>
      </c>
      <c r="C29" s="20" t="s">
        <v>6</v>
      </c>
      <c r="D29" s="5">
        <v>2005</v>
      </c>
      <c r="E29" s="5" t="s">
        <v>379</v>
      </c>
      <c r="F29" s="40">
        <f>G29+I29+K29</f>
        <v>3973</v>
      </c>
      <c r="G29" s="31">
        <f>VLOOKUP(H29,Wertung!A:B,2,FALSE)</f>
        <v>804</v>
      </c>
      <c r="H29" s="32" t="s">
        <v>640</v>
      </c>
      <c r="I29" s="31">
        <f>VLOOKUP(J29,Wertung!A:B,2,FALSE)</f>
        <v>1378</v>
      </c>
      <c r="J29" s="34" t="s">
        <v>632</v>
      </c>
      <c r="K29" s="31">
        <f>VLOOKUP(L29,Wertung!A:B,2,FALSE)</f>
        <v>1791</v>
      </c>
      <c r="L29" s="36" t="s">
        <v>903</v>
      </c>
    </row>
    <row r="30" spans="1:23" s="11" customFormat="1" ht="12.75" customHeight="1" x14ac:dyDescent="0.2">
      <c r="A30" s="25">
        <v>29</v>
      </c>
      <c r="B30" s="18" t="s">
        <v>369</v>
      </c>
      <c r="C30" s="18" t="s">
        <v>4</v>
      </c>
      <c r="D30" s="6">
        <v>2002</v>
      </c>
      <c r="E30" s="4" t="s">
        <v>380</v>
      </c>
      <c r="F30" s="40">
        <f>G30+I30+K30</f>
        <v>3855</v>
      </c>
      <c r="G30" s="31">
        <f>VLOOKUP(H30,Wertung!A:B,2,FALSE)</f>
        <v>3855</v>
      </c>
      <c r="H30" s="32" t="s">
        <v>832</v>
      </c>
      <c r="I30" s="31">
        <f>VLOOKUP(J30,Wertung!A:B,2,FALSE)</f>
        <v>0</v>
      </c>
      <c r="J30" s="32"/>
      <c r="K30" s="31">
        <f>VLOOKUP(L30,Wertung!A:B,2,FALSE)</f>
        <v>0</v>
      </c>
      <c r="L30" s="3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.75" customHeight="1" x14ac:dyDescent="0.2">
      <c r="A31" s="25">
        <v>30</v>
      </c>
      <c r="B31" s="12" t="s">
        <v>62</v>
      </c>
      <c r="C31" s="12" t="s">
        <v>9</v>
      </c>
      <c r="D31" s="4">
        <v>2007</v>
      </c>
      <c r="E31" s="4" t="s">
        <v>378</v>
      </c>
      <c r="F31" s="40">
        <f>G31+I31+K31</f>
        <v>3731</v>
      </c>
      <c r="G31" s="31">
        <f>VLOOKUP(H31,Wertung!A:B,2,FALSE)</f>
        <v>1378</v>
      </c>
      <c r="H31" s="32" t="s">
        <v>632</v>
      </c>
      <c r="I31" s="31">
        <f>VLOOKUP(J31,Wertung!A:B,2,FALSE)</f>
        <v>1044</v>
      </c>
      <c r="J31" s="36" t="s">
        <v>754</v>
      </c>
      <c r="K31" s="31">
        <f>VLOOKUP(L31,Wertung!A:B,2,FALSE)</f>
        <v>1309</v>
      </c>
      <c r="L31" s="32" t="s">
        <v>879</v>
      </c>
    </row>
    <row r="32" spans="1:23" ht="12.75" customHeight="1" x14ac:dyDescent="0.2">
      <c r="A32" s="25">
        <v>31</v>
      </c>
      <c r="B32" s="18" t="s">
        <v>104</v>
      </c>
      <c r="C32" s="18" t="s">
        <v>105</v>
      </c>
      <c r="D32" s="6">
        <v>2002</v>
      </c>
      <c r="E32" s="4" t="s">
        <v>380</v>
      </c>
      <c r="F32" s="40">
        <f>G32+I32+K32</f>
        <v>3717</v>
      </c>
      <c r="G32" s="31">
        <f>VLOOKUP(H32,Wertung!A:B,2,FALSE)</f>
        <v>1124</v>
      </c>
      <c r="H32" s="32" t="s">
        <v>500</v>
      </c>
      <c r="I32" s="31">
        <f>VLOOKUP(J32,Wertung!A:B,2,FALSE)</f>
        <v>1205</v>
      </c>
      <c r="J32" s="32" t="s">
        <v>499</v>
      </c>
      <c r="K32" s="31">
        <f>VLOOKUP(L32,Wertung!A:B,2,FALSE)</f>
        <v>1388</v>
      </c>
      <c r="L32" s="32" t="s">
        <v>956</v>
      </c>
    </row>
    <row r="33" spans="1:23" ht="12.75" customHeight="1" x14ac:dyDescent="0.2">
      <c r="A33" s="25">
        <v>32</v>
      </c>
      <c r="B33" s="20" t="s">
        <v>103</v>
      </c>
      <c r="C33" s="20" t="s">
        <v>1</v>
      </c>
      <c r="D33" s="4">
        <v>2002</v>
      </c>
      <c r="E33" s="4" t="s">
        <v>380</v>
      </c>
      <c r="F33" s="40">
        <f>G33+I33+K33</f>
        <v>3693</v>
      </c>
      <c r="G33" s="31">
        <f>VLOOKUP(H33,Wertung!A:B,2,FALSE)</f>
        <v>1445</v>
      </c>
      <c r="H33" s="32" t="s">
        <v>496</v>
      </c>
      <c r="I33" s="31">
        <f>VLOOKUP(J33,Wertung!A:B,2,FALSE)</f>
        <v>2248</v>
      </c>
      <c r="J33" s="32" t="s">
        <v>490</v>
      </c>
      <c r="K33" s="31">
        <f>VLOOKUP(L33,Wertung!A:B,2,FALSE)</f>
        <v>0</v>
      </c>
      <c r="L33" s="32"/>
    </row>
    <row r="34" spans="1:23" ht="12.75" customHeight="1" x14ac:dyDescent="0.2">
      <c r="A34" s="25">
        <v>33</v>
      </c>
      <c r="B34" s="18" t="s">
        <v>370</v>
      </c>
      <c r="C34" s="18" t="s">
        <v>2</v>
      </c>
      <c r="D34" s="6">
        <v>2002</v>
      </c>
      <c r="E34" s="4" t="s">
        <v>380</v>
      </c>
      <c r="F34" s="40">
        <f>G34+I34+K34</f>
        <v>3426</v>
      </c>
      <c r="G34" s="31">
        <f>VLOOKUP(H34,Wertung!A:B,2,FALSE)</f>
        <v>1713</v>
      </c>
      <c r="H34" s="32" t="s">
        <v>509</v>
      </c>
      <c r="I34" s="31">
        <f>VLOOKUP(J34,Wertung!A:B,2,FALSE)</f>
        <v>1713</v>
      </c>
      <c r="J34" s="32" t="s">
        <v>509</v>
      </c>
      <c r="K34" s="31">
        <f>VLOOKUP(L34,Wertung!A:B,2,FALSE)</f>
        <v>0</v>
      </c>
      <c r="L34" s="32"/>
    </row>
    <row r="35" spans="1:23" ht="12.75" customHeight="1" x14ac:dyDescent="0.2">
      <c r="A35" s="25">
        <v>34</v>
      </c>
      <c r="B35" s="20" t="s">
        <v>396</v>
      </c>
      <c r="C35" s="20" t="s">
        <v>80</v>
      </c>
      <c r="D35" s="5">
        <v>2005</v>
      </c>
      <c r="E35" s="5" t="s">
        <v>379</v>
      </c>
      <c r="F35" s="40">
        <f>G35+I35+K35</f>
        <v>3318</v>
      </c>
      <c r="G35" s="31">
        <f>VLOOKUP(H35,Wertung!A:B,2,FALSE)</f>
        <v>746</v>
      </c>
      <c r="H35" s="32" t="s">
        <v>641</v>
      </c>
      <c r="I35" s="31">
        <f>VLOOKUP(J35,Wertung!A:B,2,FALSE)</f>
        <v>1263</v>
      </c>
      <c r="J35" s="34" t="s">
        <v>633</v>
      </c>
      <c r="K35" s="31">
        <f>VLOOKUP(L35,Wertung!A:B,2,FALSE)</f>
        <v>1309</v>
      </c>
      <c r="L35" s="34" t="s">
        <v>907</v>
      </c>
    </row>
    <row r="36" spans="1:23" ht="12.75" customHeight="1" x14ac:dyDescent="0.2">
      <c r="A36" s="25">
        <v>35</v>
      </c>
      <c r="B36" s="24" t="s">
        <v>247</v>
      </c>
      <c r="C36" s="24" t="s">
        <v>170</v>
      </c>
      <c r="D36" s="4">
        <v>2004</v>
      </c>
      <c r="E36" s="5" t="s">
        <v>379</v>
      </c>
      <c r="F36" s="40">
        <f>G36+I36+K36</f>
        <v>3237</v>
      </c>
      <c r="G36" s="31">
        <f>VLOOKUP(H36,Wertung!A:B,2,FALSE)</f>
        <v>592</v>
      </c>
      <c r="H36" s="32" t="s">
        <v>777</v>
      </c>
      <c r="I36" s="31">
        <f>VLOOKUP(J36,Wertung!A:B,2,FALSE)</f>
        <v>1392</v>
      </c>
      <c r="J36" s="33" t="s">
        <v>767</v>
      </c>
      <c r="K36" s="31">
        <f>VLOOKUP(L36,Wertung!A:B,2,FALSE)</f>
        <v>1253</v>
      </c>
      <c r="L36" s="36" t="s">
        <v>935</v>
      </c>
    </row>
    <row r="37" spans="1:23" ht="12.75" customHeight="1" x14ac:dyDescent="0.2">
      <c r="A37" s="25">
        <v>36</v>
      </c>
      <c r="B37" s="20" t="s">
        <v>84</v>
      </c>
      <c r="C37" s="21" t="s">
        <v>6</v>
      </c>
      <c r="D37" s="4">
        <v>2005</v>
      </c>
      <c r="E37" s="5" t="s">
        <v>379</v>
      </c>
      <c r="F37" s="40">
        <f>G37+I37+K37</f>
        <v>3146</v>
      </c>
      <c r="G37" s="31">
        <f>VLOOKUP(H37,Wertung!A:B,2,FALSE)</f>
        <v>689</v>
      </c>
      <c r="H37" s="32" t="s">
        <v>668</v>
      </c>
      <c r="I37" s="31">
        <f>VLOOKUP(J37,Wertung!A:B,2,FALSE)</f>
        <v>1148</v>
      </c>
      <c r="J37" s="36" t="s">
        <v>634</v>
      </c>
      <c r="K37" s="31">
        <f>VLOOKUP(L37,Wertung!A:B,2,FALSE)</f>
        <v>1309</v>
      </c>
      <c r="L37" s="34" t="s">
        <v>907</v>
      </c>
    </row>
    <row r="38" spans="1:23" ht="12.75" customHeight="1" x14ac:dyDescent="0.2">
      <c r="A38" s="25">
        <v>37</v>
      </c>
      <c r="B38" s="20" t="s">
        <v>72</v>
      </c>
      <c r="C38" s="20" t="s">
        <v>12</v>
      </c>
      <c r="D38" s="5">
        <v>2005</v>
      </c>
      <c r="E38" s="5" t="s">
        <v>379</v>
      </c>
      <c r="F38" s="40">
        <f>G38+I38+K38</f>
        <v>3131</v>
      </c>
      <c r="G38" s="31">
        <f>VLOOKUP(H38,Wertung!A:B,2,FALSE)</f>
        <v>731</v>
      </c>
      <c r="H38" s="32" t="s">
        <v>760</v>
      </c>
      <c r="I38" s="31">
        <f>VLOOKUP(J38,Wertung!A:B,2,FALSE)</f>
        <v>1091</v>
      </c>
      <c r="J38" s="32" t="s">
        <v>635</v>
      </c>
      <c r="K38" s="31">
        <f>VLOOKUP(L38,Wertung!A:B,2,FALSE)</f>
        <v>1309</v>
      </c>
      <c r="L38" s="34" t="s">
        <v>907</v>
      </c>
    </row>
    <row r="39" spans="1:23" ht="12.75" customHeight="1" x14ac:dyDescent="0.2">
      <c r="A39" s="25">
        <v>38</v>
      </c>
      <c r="B39" s="20" t="s">
        <v>93</v>
      </c>
      <c r="C39" s="20" t="s">
        <v>2</v>
      </c>
      <c r="D39" s="4">
        <v>2004</v>
      </c>
      <c r="E39" s="5" t="s">
        <v>379</v>
      </c>
      <c r="F39" s="40">
        <f>G39+I39+K39</f>
        <v>3041</v>
      </c>
      <c r="G39" s="31">
        <f>VLOOKUP(H39,Wertung!A:B,2,FALSE)</f>
        <v>661</v>
      </c>
      <c r="H39" s="32" t="s">
        <v>775</v>
      </c>
      <c r="I39" s="31">
        <f>VLOOKUP(J39,Wertung!A:B,2,FALSE)</f>
        <v>0</v>
      </c>
      <c r="J39" s="33"/>
      <c r="K39" s="31">
        <f>VLOOKUP(L39,Wertung!A:B,2,FALSE)</f>
        <v>2380</v>
      </c>
      <c r="L39" s="32" t="s">
        <v>927</v>
      </c>
    </row>
    <row r="40" spans="1:23" ht="12.75" customHeight="1" x14ac:dyDescent="0.2">
      <c r="A40" s="25">
        <v>39</v>
      </c>
      <c r="B40" s="12" t="s">
        <v>48</v>
      </c>
      <c r="C40" s="12" t="s">
        <v>16</v>
      </c>
      <c r="D40" s="4">
        <v>2007</v>
      </c>
      <c r="E40" s="4" t="s">
        <v>378</v>
      </c>
      <c r="F40" s="40">
        <f>G40+I40+K40</f>
        <v>2847</v>
      </c>
      <c r="G40" s="31">
        <f>VLOOKUP(H40,Wertung!A:B,2,FALSE)</f>
        <v>709</v>
      </c>
      <c r="H40" s="32" t="s">
        <v>571</v>
      </c>
      <c r="I40" s="31">
        <f>VLOOKUP(J40,Wertung!A:B,2,FALSE)</f>
        <v>1091</v>
      </c>
      <c r="J40" s="32" t="s">
        <v>567</v>
      </c>
      <c r="K40" s="31">
        <f>VLOOKUP(L40,Wertung!A:B,2,FALSE)</f>
        <v>1047</v>
      </c>
      <c r="L40" s="32" t="s">
        <v>881</v>
      </c>
    </row>
    <row r="41" spans="1:23" ht="12.75" customHeight="1" x14ac:dyDescent="0.2">
      <c r="A41" s="25">
        <v>40</v>
      </c>
      <c r="B41" s="18" t="s">
        <v>372</v>
      </c>
      <c r="C41" s="18" t="s">
        <v>2</v>
      </c>
      <c r="D41" s="6">
        <v>2002</v>
      </c>
      <c r="E41" s="4" t="s">
        <v>380</v>
      </c>
      <c r="F41" s="40">
        <f>G41+I41+K41</f>
        <v>2806</v>
      </c>
      <c r="G41" s="31">
        <f>VLOOKUP(H41,Wertung!A:B,2,FALSE)</f>
        <v>1071</v>
      </c>
      <c r="H41" s="32" t="s">
        <v>514</v>
      </c>
      <c r="I41" s="31">
        <f>VLOOKUP(J41,Wertung!A:B,2,FALSE)</f>
        <v>964</v>
      </c>
      <c r="J41" s="32" t="s">
        <v>502</v>
      </c>
      <c r="K41" s="31">
        <f>VLOOKUP(L41,Wertung!A:B,2,FALSE)</f>
        <v>771</v>
      </c>
      <c r="L41" s="32" t="s">
        <v>957</v>
      </c>
    </row>
    <row r="42" spans="1:23" ht="12.75" customHeight="1" x14ac:dyDescent="0.2">
      <c r="A42" s="25">
        <v>41</v>
      </c>
      <c r="B42" s="24" t="s">
        <v>141</v>
      </c>
      <c r="C42" s="24" t="s">
        <v>2</v>
      </c>
      <c r="D42" s="4">
        <v>2004</v>
      </c>
      <c r="E42" s="5" t="s">
        <v>379</v>
      </c>
      <c r="F42" s="40">
        <f>G42+I42+K42</f>
        <v>2784</v>
      </c>
      <c r="G42" s="31">
        <f>VLOOKUP(H42,Wertung!A:B,2,FALSE)</f>
        <v>1114</v>
      </c>
      <c r="H42" s="32" t="s">
        <v>769</v>
      </c>
      <c r="I42" s="31">
        <f>VLOOKUP(J42,Wertung!A:B,2,FALSE)</f>
        <v>1670</v>
      </c>
      <c r="J42" s="32" t="s">
        <v>749</v>
      </c>
      <c r="K42" s="31">
        <f>VLOOKUP(L42,Wertung!A:B,2,FALSE)</f>
        <v>0</v>
      </c>
      <c r="L42" s="32"/>
    </row>
    <row r="43" spans="1:23" ht="12.75" customHeight="1" x14ac:dyDescent="0.2">
      <c r="A43" s="25">
        <v>42</v>
      </c>
      <c r="B43" s="18" t="s">
        <v>258</v>
      </c>
      <c r="C43" s="18" t="s">
        <v>37</v>
      </c>
      <c r="D43" s="6">
        <v>2002</v>
      </c>
      <c r="E43" s="4" t="s">
        <v>380</v>
      </c>
      <c r="F43" s="40">
        <f>G43+I43+K43</f>
        <v>2752</v>
      </c>
      <c r="G43" s="31">
        <f>VLOOKUP(H43,Wertung!A:B,2,FALSE)</f>
        <v>857</v>
      </c>
      <c r="H43" s="32" t="s">
        <v>518</v>
      </c>
      <c r="I43" s="31">
        <f>VLOOKUP(J43,Wertung!A:B,2,FALSE)</f>
        <v>1124</v>
      </c>
      <c r="J43" s="32" t="s">
        <v>500</v>
      </c>
      <c r="K43" s="31">
        <f>VLOOKUP(L43,Wertung!A:B,2,FALSE)</f>
        <v>771</v>
      </c>
      <c r="L43" s="32" t="s">
        <v>957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 customHeight="1" x14ac:dyDescent="0.2">
      <c r="A44" s="25">
        <v>43</v>
      </c>
      <c r="B44" s="18" t="s">
        <v>106</v>
      </c>
      <c r="C44" s="18" t="s">
        <v>6</v>
      </c>
      <c r="D44" s="6">
        <v>2002</v>
      </c>
      <c r="E44" s="4" t="s">
        <v>380</v>
      </c>
      <c r="F44" s="40">
        <f>G44+I44+K44</f>
        <v>2645</v>
      </c>
      <c r="G44" s="31">
        <f>VLOOKUP(H44,Wertung!A:B,2,FALSE)</f>
        <v>964</v>
      </c>
      <c r="H44" s="32" t="s">
        <v>516</v>
      </c>
      <c r="I44" s="31">
        <f>VLOOKUP(J44,Wertung!A:B,2,FALSE)</f>
        <v>910</v>
      </c>
      <c r="J44" s="32" t="s">
        <v>517</v>
      </c>
      <c r="K44" s="31">
        <f>VLOOKUP(L44,Wertung!A:B,2,FALSE)</f>
        <v>771</v>
      </c>
      <c r="L44" s="36" t="s">
        <v>957</v>
      </c>
    </row>
    <row r="45" spans="1:23" ht="12.75" customHeight="1" x14ac:dyDescent="0.2">
      <c r="A45" s="25">
        <v>44</v>
      </c>
      <c r="B45" s="12" t="s">
        <v>164</v>
      </c>
      <c r="C45" s="12" t="s">
        <v>101</v>
      </c>
      <c r="D45" s="8">
        <v>2010</v>
      </c>
      <c r="E45" s="4" t="s">
        <v>376</v>
      </c>
      <c r="F45" s="40">
        <f>G45+I45+K45</f>
        <v>2571</v>
      </c>
      <c r="G45" s="31">
        <f>VLOOKUP(H45,Wertung!A:B,2,FALSE)</f>
        <v>764</v>
      </c>
      <c r="H45" s="32" t="s">
        <v>570</v>
      </c>
      <c r="I45" s="31">
        <f>VLOOKUP(J45,Wertung!A:B,2,FALSE)</f>
        <v>498</v>
      </c>
      <c r="J45" s="32" t="s">
        <v>671</v>
      </c>
      <c r="K45" s="31">
        <f>VLOOKUP(L45,Wertung!A:B,2,FALSE)</f>
        <v>1309</v>
      </c>
      <c r="L45" s="34" t="s">
        <v>907</v>
      </c>
    </row>
    <row r="46" spans="1:23" ht="12.75" customHeight="1" x14ac:dyDescent="0.2">
      <c r="A46" s="25">
        <v>45</v>
      </c>
      <c r="B46" s="18" t="s">
        <v>165</v>
      </c>
      <c r="C46" s="18" t="s">
        <v>7</v>
      </c>
      <c r="D46" s="4">
        <v>2010</v>
      </c>
      <c r="E46" s="4" t="s">
        <v>376</v>
      </c>
      <c r="F46" s="40">
        <f>G46+I46+K46</f>
        <v>2564</v>
      </c>
      <c r="G46" s="31">
        <f>VLOOKUP(H46,Wertung!A:B,2,FALSE)</f>
        <v>655</v>
      </c>
      <c r="H46" s="32" t="s">
        <v>572</v>
      </c>
      <c r="I46" s="31">
        <f>VLOOKUP(J46,Wertung!A:B,2,FALSE)</f>
        <v>600</v>
      </c>
      <c r="J46" s="32" t="s">
        <v>527</v>
      </c>
      <c r="K46" s="31">
        <f>VLOOKUP(L46,Wertung!A:B,2,FALSE)</f>
        <v>1309</v>
      </c>
      <c r="L46" s="34" t="s">
        <v>907</v>
      </c>
    </row>
    <row r="47" spans="1:23" s="11" customFormat="1" ht="12.75" customHeight="1" x14ac:dyDescent="0.2">
      <c r="A47" s="25">
        <v>46</v>
      </c>
      <c r="B47" s="18" t="s">
        <v>286</v>
      </c>
      <c r="C47" s="18" t="s">
        <v>287</v>
      </c>
      <c r="D47" s="4">
        <v>2003</v>
      </c>
      <c r="E47" s="4" t="s">
        <v>380</v>
      </c>
      <c r="F47" s="40">
        <f>G47+I47+K47</f>
        <v>2558</v>
      </c>
      <c r="G47" s="31">
        <f>VLOOKUP(H47,Wertung!A:B,2,FALSE)</f>
        <v>679</v>
      </c>
      <c r="H47" s="32" t="s">
        <v>761</v>
      </c>
      <c r="I47" s="31">
        <f>VLOOKUP(J47,Wertung!A:B,2,FALSE)</f>
        <v>626</v>
      </c>
      <c r="J47" s="32" t="s">
        <v>762</v>
      </c>
      <c r="K47" s="31">
        <f>VLOOKUP(L47,Wertung!A:B,2,FALSE)</f>
        <v>1253</v>
      </c>
      <c r="L47" s="36" t="s">
        <v>935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2.75" customHeight="1" x14ac:dyDescent="0.2">
      <c r="A48" s="25">
        <v>47</v>
      </c>
      <c r="B48" s="18" t="s">
        <v>330</v>
      </c>
      <c r="C48" s="18" t="s">
        <v>2</v>
      </c>
      <c r="D48" s="3" t="s">
        <v>53</v>
      </c>
      <c r="E48" s="3" t="s">
        <v>377</v>
      </c>
      <c r="F48" s="40">
        <f>G48+I48+K48</f>
        <v>2546</v>
      </c>
      <c r="G48" s="31">
        <f>VLOOKUP(H48,Wertung!A:B,2,FALSE)</f>
        <v>364</v>
      </c>
      <c r="H48" s="32" t="s">
        <v>607</v>
      </c>
      <c r="I48" s="31">
        <f>VLOOKUP(J48,Wertung!A:B,2,FALSE)</f>
        <v>873</v>
      </c>
      <c r="J48" s="34" t="s">
        <v>569</v>
      </c>
      <c r="K48" s="31">
        <f>VLOOKUP(L48,Wertung!A:B,2,FALSE)</f>
        <v>1309</v>
      </c>
      <c r="L48" s="34" t="s">
        <v>907</v>
      </c>
    </row>
    <row r="49" spans="1:12" ht="12.75" customHeight="1" x14ac:dyDescent="0.2">
      <c r="A49" s="25">
        <v>48</v>
      </c>
      <c r="B49" s="19" t="s">
        <v>81</v>
      </c>
      <c r="C49" s="19" t="s">
        <v>21</v>
      </c>
      <c r="D49" s="3" t="s">
        <v>18</v>
      </c>
      <c r="E49" s="5" t="s">
        <v>379</v>
      </c>
      <c r="F49" s="40">
        <f>G49+I49+K49</f>
        <v>2515</v>
      </c>
      <c r="G49" s="31">
        <f>VLOOKUP(H49,Wertung!A:B,2,FALSE)</f>
        <v>517</v>
      </c>
      <c r="H49" s="32" t="s">
        <v>656</v>
      </c>
      <c r="I49" s="31">
        <f>VLOOKUP(J49,Wertung!A:B,2,FALSE)</f>
        <v>689</v>
      </c>
      <c r="J49" s="36" t="s">
        <v>652</v>
      </c>
      <c r="K49" s="31">
        <f>VLOOKUP(L49,Wertung!A:B,2,FALSE)</f>
        <v>1309</v>
      </c>
      <c r="L49" s="34" t="s">
        <v>907</v>
      </c>
    </row>
    <row r="50" spans="1:12" ht="12.75" customHeight="1" x14ac:dyDescent="0.2">
      <c r="A50" s="25">
        <v>49</v>
      </c>
      <c r="B50" s="18" t="s">
        <v>113</v>
      </c>
      <c r="C50" s="18" t="s">
        <v>1</v>
      </c>
      <c r="D50" s="6">
        <v>2002</v>
      </c>
      <c r="E50" s="4" t="s">
        <v>380</v>
      </c>
      <c r="F50" s="40">
        <f>G50+I50+K50</f>
        <v>2323</v>
      </c>
      <c r="G50" s="31">
        <f>VLOOKUP(H50,Wertung!A:B,2,FALSE)</f>
        <v>749</v>
      </c>
      <c r="H50" s="32" t="s">
        <v>520</v>
      </c>
      <c r="I50" s="31">
        <f>VLOOKUP(J50,Wertung!A:B,2,FALSE)</f>
        <v>803</v>
      </c>
      <c r="J50" s="32" t="s">
        <v>519</v>
      </c>
      <c r="K50" s="31">
        <f>VLOOKUP(L50,Wertung!A:B,2,FALSE)</f>
        <v>771</v>
      </c>
      <c r="L50" s="32" t="s">
        <v>957</v>
      </c>
    </row>
    <row r="51" spans="1:12" ht="12.75" customHeight="1" x14ac:dyDescent="0.2">
      <c r="A51" s="25">
        <v>50</v>
      </c>
      <c r="B51" s="24" t="s">
        <v>327</v>
      </c>
      <c r="C51" s="24" t="s">
        <v>7</v>
      </c>
      <c r="D51" s="4">
        <v>2006</v>
      </c>
      <c r="E51" s="5" t="s">
        <v>378</v>
      </c>
      <c r="F51" s="40">
        <f>G51+I51+K51</f>
        <v>2267</v>
      </c>
      <c r="G51" s="31">
        <f>VLOOKUP(H51,Wertung!A:B,2,FALSE)</f>
        <v>545</v>
      </c>
      <c r="H51" s="32" t="s">
        <v>655</v>
      </c>
      <c r="I51" s="31">
        <f>VLOOKUP(J51,Wertung!A:B,2,FALSE)</f>
        <v>1033</v>
      </c>
      <c r="J51" s="36" t="s">
        <v>636</v>
      </c>
      <c r="K51" s="31">
        <f>VLOOKUP(L51,Wertung!A:B,2,FALSE)</f>
        <v>689</v>
      </c>
      <c r="L51" s="36" t="s">
        <v>915</v>
      </c>
    </row>
    <row r="52" spans="1:12" ht="12.75" customHeight="1" x14ac:dyDescent="0.2">
      <c r="A52" s="25">
        <v>51</v>
      </c>
      <c r="B52" s="20" t="s">
        <v>73</v>
      </c>
      <c r="C52" s="20" t="s">
        <v>13</v>
      </c>
      <c r="D52" s="5">
        <v>2004</v>
      </c>
      <c r="E52" s="5" t="s">
        <v>379</v>
      </c>
      <c r="F52" s="40">
        <f>G52+I52+K52</f>
        <v>2224</v>
      </c>
      <c r="G52" s="31">
        <f>VLOOKUP(H52,Wertung!A:B,2,FALSE)</f>
        <v>1044</v>
      </c>
      <c r="H52" s="32" t="s">
        <v>754</v>
      </c>
      <c r="I52" s="31">
        <f>VLOOKUP(J52,Wertung!A:B,2,FALSE)</f>
        <v>679</v>
      </c>
      <c r="J52" s="32" t="s">
        <v>761</v>
      </c>
      <c r="K52" s="31">
        <f>VLOOKUP(L52,Wertung!A:B,2,FALSE)</f>
        <v>501</v>
      </c>
      <c r="L52" s="32" t="s">
        <v>937</v>
      </c>
    </row>
    <row r="53" spans="1:12" ht="12.75" customHeight="1" x14ac:dyDescent="0.2">
      <c r="A53" s="25">
        <v>52</v>
      </c>
      <c r="B53" s="20" t="s">
        <v>115</v>
      </c>
      <c r="C53" s="20" t="s">
        <v>13</v>
      </c>
      <c r="D53" s="5">
        <v>2003</v>
      </c>
      <c r="E53" s="4" t="s">
        <v>380</v>
      </c>
      <c r="F53" s="40">
        <f>G53+I53+K53</f>
        <v>2207</v>
      </c>
      <c r="G53" s="31">
        <f>VLOOKUP(H53,Wertung!A:B,2,FALSE)</f>
        <v>783</v>
      </c>
      <c r="H53" s="32" t="s">
        <v>759</v>
      </c>
      <c r="I53" s="31">
        <f>VLOOKUP(J53,Wertung!A:B,2,FALSE)</f>
        <v>522</v>
      </c>
      <c r="J53" s="32" t="s">
        <v>763</v>
      </c>
      <c r="K53" s="31">
        <f>VLOOKUP(L53,Wertung!A:B,2,FALSE)</f>
        <v>902</v>
      </c>
      <c r="L53" s="32" t="s">
        <v>936</v>
      </c>
    </row>
    <row r="54" spans="1:12" ht="12.75" customHeight="1" x14ac:dyDescent="0.2">
      <c r="A54" s="25">
        <v>53</v>
      </c>
      <c r="B54" s="12" t="s">
        <v>60</v>
      </c>
      <c r="C54" s="12" t="s">
        <v>2</v>
      </c>
      <c r="D54" s="3" t="s">
        <v>61</v>
      </c>
      <c r="E54" s="3" t="s">
        <v>377</v>
      </c>
      <c r="F54" s="40">
        <f>G54+I54+K54</f>
        <v>2172</v>
      </c>
      <c r="G54" s="31">
        <f>VLOOKUP(H54,Wertung!A:B,2,FALSE)</f>
        <v>919</v>
      </c>
      <c r="H54" s="32" t="s">
        <v>649</v>
      </c>
      <c r="I54" s="31">
        <f>VLOOKUP(J54,Wertung!A:B,2,FALSE)</f>
        <v>0</v>
      </c>
      <c r="J54" s="36"/>
      <c r="K54" s="31">
        <f>VLOOKUP(L54,Wertung!A:B,2,FALSE)</f>
        <v>1253</v>
      </c>
      <c r="L54" s="36" t="s">
        <v>935</v>
      </c>
    </row>
    <row r="55" spans="1:12" ht="12.75" customHeight="1" x14ac:dyDescent="0.2">
      <c r="A55" s="25">
        <v>54</v>
      </c>
      <c r="B55" s="20" t="s">
        <v>961</v>
      </c>
      <c r="C55" s="20" t="s">
        <v>207</v>
      </c>
      <c r="D55" s="5">
        <v>2003</v>
      </c>
      <c r="E55" s="4" t="s">
        <v>380</v>
      </c>
      <c r="F55" s="40">
        <f>G55+I55+K55</f>
        <v>2171</v>
      </c>
      <c r="G55" s="31">
        <f>VLOOKUP(H55,Wertung!A:B,2,FALSE)</f>
        <v>522</v>
      </c>
      <c r="H55" s="32" t="s">
        <v>763</v>
      </c>
      <c r="I55" s="31">
        <f>VLOOKUP(J55,Wertung!A:B,2,FALSE)</f>
        <v>1148</v>
      </c>
      <c r="J55" s="32" t="s">
        <v>753</v>
      </c>
      <c r="K55" s="31">
        <f>VLOOKUP(L55,Wertung!A:B,2,FALSE)</f>
        <v>501</v>
      </c>
      <c r="L55" s="32" t="s">
        <v>937</v>
      </c>
    </row>
    <row r="56" spans="1:12" ht="12.75" customHeight="1" x14ac:dyDescent="0.2">
      <c r="A56" s="25">
        <v>55</v>
      </c>
      <c r="B56" s="18" t="s">
        <v>334</v>
      </c>
      <c r="C56" s="18" t="s">
        <v>2</v>
      </c>
      <c r="D56" s="3" t="s">
        <v>53</v>
      </c>
      <c r="E56" s="3" t="s">
        <v>377</v>
      </c>
      <c r="F56" s="40">
        <f>G56+I56+K56</f>
        <v>2127</v>
      </c>
      <c r="G56" s="31">
        <f>VLOOKUP(H56,Wertung!A:B,2,FALSE)</f>
        <v>218</v>
      </c>
      <c r="H56" s="32" t="s">
        <v>612</v>
      </c>
      <c r="I56" s="31">
        <f>VLOOKUP(J56,Wertung!A:B,2,FALSE)</f>
        <v>600</v>
      </c>
      <c r="J56" s="34" t="s">
        <v>573</v>
      </c>
      <c r="K56" s="31">
        <f>VLOOKUP(L56,Wertung!A:B,2,FALSE)</f>
        <v>1309</v>
      </c>
      <c r="L56" s="34" t="s">
        <v>907</v>
      </c>
    </row>
    <row r="57" spans="1:12" ht="12.75" customHeight="1" x14ac:dyDescent="0.2">
      <c r="A57" s="25">
        <v>56</v>
      </c>
      <c r="B57" s="24" t="s">
        <v>175</v>
      </c>
      <c r="C57" s="24" t="s">
        <v>2</v>
      </c>
      <c r="D57" s="4">
        <v>2008</v>
      </c>
      <c r="E57" s="3" t="s">
        <v>377</v>
      </c>
      <c r="F57" s="40">
        <f>G57+I57+K57</f>
        <v>2095</v>
      </c>
      <c r="G57" s="31">
        <f>VLOOKUP(H57,Wertung!A:B,2,FALSE)</f>
        <v>491</v>
      </c>
      <c r="H57" s="32" t="s">
        <v>576</v>
      </c>
      <c r="I57" s="31">
        <f>VLOOKUP(J57,Wertung!A:B,2,FALSE)</f>
        <v>982</v>
      </c>
      <c r="J57" s="32" t="s">
        <v>568</v>
      </c>
      <c r="K57" s="31">
        <f>VLOOKUP(L57,Wertung!A:B,2,FALSE)</f>
        <v>622</v>
      </c>
      <c r="L57" s="32" t="s">
        <v>887</v>
      </c>
    </row>
    <row r="58" spans="1:12" ht="12.75" customHeight="1" x14ac:dyDescent="0.2">
      <c r="A58" s="25">
        <v>57</v>
      </c>
      <c r="B58" s="18" t="s">
        <v>373</v>
      </c>
      <c r="C58" s="18" t="s">
        <v>6</v>
      </c>
      <c r="D58" s="6">
        <v>2002</v>
      </c>
      <c r="E58" s="4" t="s">
        <v>380</v>
      </c>
      <c r="F58" s="40">
        <f>G58+I58+K58</f>
        <v>2034</v>
      </c>
      <c r="G58" s="31">
        <f>VLOOKUP(H58,Wertung!A:B,2,FALSE)</f>
        <v>1017</v>
      </c>
      <c r="H58" s="32" t="s">
        <v>515</v>
      </c>
      <c r="I58" s="31">
        <f>VLOOKUP(J58,Wertung!A:B,2,FALSE)</f>
        <v>1017</v>
      </c>
      <c r="J58" s="32" t="s">
        <v>515</v>
      </c>
      <c r="K58" s="31">
        <f>VLOOKUP(L58,Wertung!A:B,2,FALSE)</f>
        <v>0</v>
      </c>
      <c r="L58" s="32"/>
    </row>
    <row r="59" spans="1:12" ht="12.75" customHeight="1" x14ac:dyDescent="0.2">
      <c r="A59" s="25">
        <v>58</v>
      </c>
      <c r="B59" s="19" t="s">
        <v>75</v>
      </c>
      <c r="C59" s="19" t="s">
        <v>12</v>
      </c>
      <c r="D59" s="3" t="s">
        <v>18</v>
      </c>
      <c r="E59" s="5" t="s">
        <v>379</v>
      </c>
      <c r="F59" s="40">
        <f>G59+I59+K59</f>
        <v>2010</v>
      </c>
      <c r="G59" s="31">
        <f>VLOOKUP(H59,Wertung!A:B,2,FALSE)</f>
        <v>1091</v>
      </c>
      <c r="H59" s="32" t="s">
        <v>635</v>
      </c>
      <c r="I59" s="31">
        <f>VLOOKUP(J59,Wertung!A:B,2,FALSE)</f>
        <v>919</v>
      </c>
      <c r="J59" s="36" t="s">
        <v>638</v>
      </c>
      <c r="K59" s="31">
        <f>VLOOKUP(L59,Wertung!A:B,2,FALSE)</f>
        <v>0</v>
      </c>
      <c r="L59" s="36"/>
    </row>
    <row r="60" spans="1:12" ht="12.75" customHeight="1" x14ac:dyDescent="0.2">
      <c r="A60" s="25">
        <v>59</v>
      </c>
      <c r="B60" s="19" t="s">
        <v>82</v>
      </c>
      <c r="C60" s="19" t="s">
        <v>21</v>
      </c>
      <c r="D60" s="3" t="s">
        <v>18</v>
      </c>
      <c r="E60" s="5" t="s">
        <v>379</v>
      </c>
      <c r="F60" s="40">
        <f>G60+I60+K60</f>
        <v>1952</v>
      </c>
      <c r="G60" s="31">
        <f>VLOOKUP(H60,Wertung!A:B,2,FALSE)</f>
        <v>689</v>
      </c>
      <c r="H60" s="32" t="s">
        <v>652</v>
      </c>
      <c r="I60" s="31">
        <f>VLOOKUP(J60,Wertung!A:B,2,FALSE)</f>
        <v>574</v>
      </c>
      <c r="J60" s="36" t="s">
        <v>654</v>
      </c>
      <c r="K60" s="31">
        <f>VLOOKUP(L60,Wertung!A:B,2,FALSE)</f>
        <v>689</v>
      </c>
      <c r="L60" s="36" t="s">
        <v>915</v>
      </c>
    </row>
    <row r="61" spans="1:12" ht="12.75" customHeight="1" x14ac:dyDescent="0.2">
      <c r="A61" s="25">
        <v>60</v>
      </c>
      <c r="B61" s="20" t="s">
        <v>118</v>
      </c>
      <c r="C61" s="20" t="s">
        <v>12</v>
      </c>
      <c r="D61" s="5">
        <v>2003</v>
      </c>
      <c r="E61" s="4" t="s">
        <v>380</v>
      </c>
      <c r="F61" s="40">
        <f>G61+I61+K61</f>
        <v>1948</v>
      </c>
      <c r="G61" s="31">
        <f>VLOOKUP(H61,Wertung!A:B,2,FALSE)</f>
        <v>974</v>
      </c>
      <c r="H61" s="32" t="s">
        <v>770</v>
      </c>
      <c r="I61" s="31">
        <f>VLOOKUP(J61,Wertung!A:B,2,FALSE)</f>
        <v>974</v>
      </c>
      <c r="J61" s="33" t="s">
        <v>770</v>
      </c>
      <c r="K61" s="31">
        <f>VLOOKUP(L61,Wertung!A:B,2,FALSE)</f>
        <v>0</v>
      </c>
      <c r="L61" s="33"/>
    </row>
    <row r="62" spans="1:12" ht="12.75" customHeight="1" x14ac:dyDescent="0.2">
      <c r="A62" s="25">
        <v>61</v>
      </c>
      <c r="B62" s="24" t="s">
        <v>289</v>
      </c>
      <c r="C62" s="24" t="s">
        <v>1</v>
      </c>
      <c r="D62" s="4">
        <v>2008</v>
      </c>
      <c r="E62" s="3" t="s">
        <v>377</v>
      </c>
      <c r="F62" s="40">
        <f>G62+I62+K62</f>
        <v>1931</v>
      </c>
      <c r="G62" s="31">
        <f>VLOOKUP(H62,Wertung!A:B,2,FALSE)</f>
        <v>545</v>
      </c>
      <c r="H62" s="32" t="s">
        <v>574</v>
      </c>
      <c r="I62" s="31">
        <f>VLOOKUP(J62,Wertung!A:B,2,FALSE)</f>
        <v>764</v>
      </c>
      <c r="J62" s="34" t="s">
        <v>570</v>
      </c>
      <c r="K62" s="31">
        <f>VLOOKUP(L62,Wertung!A:B,2,FALSE)</f>
        <v>622</v>
      </c>
      <c r="L62" s="32" t="s">
        <v>887</v>
      </c>
    </row>
    <row r="63" spans="1:12" ht="12.75" customHeight="1" x14ac:dyDescent="0.2">
      <c r="A63" s="25">
        <v>62</v>
      </c>
      <c r="B63" s="18" t="s">
        <v>173</v>
      </c>
      <c r="C63" s="18" t="s">
        <v>170</v>
      </c>
      <c r="D63" s="4">
        <v>2008</v>
      </c>
      <c r="E63" s="3" t="s">
        <v>377</v>
      </c>
      <c r="F63" s="40">
        <f>G63+I63+K63</f>
        <v>1849</v>
      </c>
      <c r="G63" s="31">
        <f>VLOOKUP(H63,Wertung!A:B,2,FALSE)</f>
        <v>518</v>
      </c>
      <c r="H63" s="32" t="s">
        <v>575</v>
      </c>
      <c r="I63" s="31">
        <f>VLOOKUP(J63,Wertung!A:B,2,FALSE)</f>
        <v>709</v>
      </c>
      <c r="J63" s="32" t="s">
        <v>571</v>
      </c>
      <c r="K63" s="31">
        <f>VLOOKUP(L63,Wertung!A:B,2,FALSE)</f>
        <v>622</v>
      </c>
      <c r="L63" s="32" t="s">
        <v>887</v>
      </c>
    </row>
    <row r="64" spans="1:12" ht="12.75" customHeight="1" x14ac:dyDescent="0.2">
      <c r="A64" s="25">
        <v>63</v>
      </c>
      <c r="B64" s="20" t="s">
        <v>119</v>
      </c>
      <c r="C64" s="20" t="s">
        <v>1</v>
      </c>
      <c r="D64" s="4">
        <v>2003</v>
      </c>
      <c r="E64" s="4" t="s">
        <v>380</v>
      </c>
      <c r="F64" s="40">
        <f>G64+I64+K64</f>
        <v>1775</v>
      </c>
      <c r="G64" s="31">
        <f>VLOOKUP(H64,Wertung!A:B,2,FALSE)</f>
        <v>522</v>
      </c>
      <c r="H64" s="32" t="s">
        <v>779</v>
      </c>
      <c r="I64" s="31">
        <f>VLOOKUP(J64,Wertung!A:B,2,FALSE)</f>
        <v>1253</v>
      </c>
      <c r="J64" s="33" t="s">
        <v>768</v>
      </c>
      <c r="K64" s="31">
        <f>VLOOKUP(L64,Wertung!A:B,2,FALSE)</f>
        <v>0</v>
      </c>
      <c r="L64" s="33"/>
    </row>
    <row r="65" spans="1:12" ht="12.75" customHeight="1" x14ac:dyDescent="0.2">
      <c r="A65" s="25">
        <v>64</v>
      </c>
      <c r="B65" s="20" t="s">
        <v>111</v>
      </c>
      <c r="C65" s="20" t="s">
        <v>2</v>
      </c>
      <c r="D65" s="8">
        <v>2003</v>
      </c>
      <c r="E65" s="4" t="s">
        <v>380</v>
      </c>
      <c r="F65" s="40">
        <f>G65+I65+K65</f>
        <v>1754</v>
      </c>
      <c r="G65" s="31">
        <f>VLOOKUP(H65,Wertung!A:B,2,FALSE)</f>
        <v>1253</v>
      </c>
      <c r="H65" s="32" t="s">
        <v>768</v>
      </c>
      <c r="I65" s="31">
        <f>VLOOKUP(J65,Wertung!A:B,2,FALSE)</f>
        <v>0</v>
      </c>
      <c r="J65" s="32"/>
      <c r="K65" s="31">
        <f>VLOOKUP(L65,Wertung!A:B,2,FALSE)</f>
        <v>501</v>
      </c>
      <c r="L65" s="32" t="s">
        <v>937</v>
      </c>
    </row>
    <row r="66" spans="1:12" ht="12.75" customHeight="1" x14ac:dyDescent="0.2">
      <c r="A66" s="25">
        <v>65</v>
      </c>
      <c r="B66" s="24" t="s">
        <v>176</v>
      </c>
      <c r="C66" s="24" t="s">
        <v>6</v>
      </c>
      <c r="D66" s="4">
        <v>2010</v>
      </c>
      <c r="E66" s="4" t="s">
        <v>376</v>
      </c>
      <c r="F66" s="40">
        <f>G66+I66+K66</f>
        <v>1741</v>
      </c>
      <c r="G66" s="31">
        <f>VLOOKUP(H66,Wertung!A:B,2,FALSE)</f>
        <v>464</v>
      </c>
      <c r="H66" s="32" t="s">
        <v>577</v>
      </c>
      <c r="I66" s="31">
        <f>VLOOKUP(J66,Wertung!A:B,2,FALSE)</f>
        <v>655</v>
      </c>
      <c r="J66" s="32" t="s">
        <v>572</v>
      </c>
      <c r="K66" s="31">
        <f>VLOOKUP(L66,Wertung!A:B,2,FALSE)</f>
        <v>622</v>
      </c>
      <c r="L66" s="32" t="s">
        <v>887</v>
      </c>
    </row>
    <row r="67" spans="1:12" ht="12.75" customHeight="1" x14ac:dyDescent="0.2">
      <c r="A67" s="25">
        <v>66</v>
      </c>
      <c r="B67" s="24" t="s">
        <v>166</v>
      </c>
      <c r="C67" s="24" t="s">
        <v>2</v>
      </c>
      <c r="D67" s="4">
        <v>2009</v>
      </c>
      <c r="E67" s="3" t="s">
        <v>377</v>
      </c>
      <c r="F67" s="40">
        <f>G67+I67+K67</f>
        <v>1702</v>
      </c>
      <c r="G67" s="31">
        <f>VLOOKUP(H67,Wertung!A:B,2,FALSE)</f>
        <v>540</v>
      </c>
      <c r="H67" s="32" t="s">
        <v>528</v>
      </c>
      <c r="I67" s="31">
        <f>VLOOKUP(J67,Wertung!A:B,2,FALSE)</f>
        <v>540</v>
      </c>
      <c r="J67" s="32" t="s">
        <v>528</v>
      </c>
      <c r="K67" s="31">
        <f>VLOOKUP(L67,Wertung!A:B,2,FALSE)</f>
        <v>622</v>
      </c>
      <c r="L67" s="32" t="s">
        <v>887</v>
      </c>
    </row>
    <row r="68" spans="1:12" ht="12.75" customHeight="1" x14ac:dyDescent="0.2">
      <c r="A68" s="25">
        <v>67</v>
      </c>
      <c r="B68" s="20" t="s">
        <v>89</v>
      </c>
      <c r="C68" s="20" t="s">
        <v>12</v>
      </c>
      <c r="D68" s="5">
        <v>2004</v>
      </c>
      <c r="E68" s="5" t="s">
        <v>379</v>
      </c>
      <c r="F68" s="40">
        <f>G68+I68+K68</f>
        <v>1684</v>
      </c>
      <c r="G68" s="31">
        <f>VLOOKUP(H68,Wertung!A:B,2,FALSE)</f>
        <v>696</v>
      </c>
      <c r="H68" s="32" t="s">
        <v>774</v>
      </c>
      <c r="I68" s="31">
        <f>VLOOKUP(J68,Wertung!A:B,2,FALSE)</f>
        <v>487</v>
      </c>
      <c r="J68" s="33" t="s">
        <v>780</v>
      </c>
      <c r="K68" s="31">
        <f>VLOOKUP(L68,Wertung!A:B,2,FALSE)</f>
        <v>501</v>
      </c>
      <c r="L68" s="32" t="s">
        <v>937</v>
      </c>
    </row>
    <row r="69" spans="1:12" ht="12.75" customHeight="1" x14ac:dyDescent="0.2">
      <c r="A69" s="25">
        <v>68</v>
      </c>
      <c r="B69" s="18" t="s">
        <v>277</v>
      </c>
      <c r="C69" s="18" t="s">
        <v>2</v>
      </c>
      <c r="D69" s="4">
        <v>2003</v>
      </c>
      <c r="E69" s="4" t="s">
        <v>380</v>
      </c>
      <c r="F69" s="40">
        <f>G69+I69+K69</f>
        <v>1670</v>
      </c>
      <c r="G69" s="31">
        <f>VLOOKUP(H69,Wertung!A:B,2,FALSE)</f>
        <v>1670</v>
      </c>
      <c r="H69" s="32" t="s">
        <v>749</v>
      </c>
      <c r="I69" s="31">
        <f>VLOOKUP(J69,Wertung!A:B,2,FALSE)</f>
        <v>0</v>
      </c>
      <c r="J69" s="32"/>
      <c r="K69" s="31">
        <f>VLOOKUP(L69,Wertung!A:B,2,FALSE)</f>
        <v>0</v>
      </c>
      <c r="L69" s="32"/>
    </row>
    <row r="70" spans="1:12" ht="12.75" customHeight="1" x14ac:dyDescent="0.2">
      <c r="A70" s="25">
        <v>69</v>
      </c>
      <c r="B70" s="20" t="s">
        <v>128</v>
      </c>
      <c r="C70" s="21" t="s">
        <v>9</v>
      </c>
      <c r="D70" s="4">
        <v>2006</v>
      </c>
      <c r="E70" s="4" t="s">
        <v>378</v>
      </c>
      <c r="F70" s="40">
        <f>G70+I70+K70</f>
        <v>1607</v>
      </c>
      <c r="G70" s="31">
        <f>VLOOKUP(H70,Wertung!A:B,2,FALSE)</f>
        <v>574</v>
      </c>
      <c r="H70" s="32" t="s">
        <v>654</v>
      </c>
      <c r="I70" s="31">
        <f>VLOOKUP(J70,Wertung!A:B,2,FALSE)</f>
        <v>1033</v>
      </c>
      <c r="J70" s="36" t="s">
        <v>648</v>
      </c>
      <c r="K70" s="31">
        <f>VLOOKUP(L70,Wertung!A:B,2,FALSE)</f>
        <v>0</v>
      </c>
      <c r="L70" s="36"/>
    </row>
    <row r="71" spans="1:12" ht="12.75" customHeight="1" x14ac:dyDescent="0.2">
      <c r="A71" s="25">
        <v>70</v>
      </c>
      <c r="B71" s="18" t="s">
        <v>262</v>
      </c>
      <c r="C71" s="18" t="s">
        <v>3</v>
      </c>
      <c r="D71" s="4">
        <v>2007</v>
      </c>
      <c r="E71" s="4" t="s">
        <v>378</v>
      </c>
      <c r="F71" s="40">
        <f>G71+I71+K71</f>
        <v>1601</v>
      </c>
      <c r="G71" s="31">
        <f>VLOOKUP(H71,Wertung!A:B,2,FALSE)</f>
        <v>491</v>
      </c>
      <c r="H71" s="32" t="s">
        <v>588</v>
      </c>
      <c r="I71" s="31">
        <f>VLOOKUP(J71,Wertung!A:B,2,FALSE)</f>
        <v>259</v>
      </c>
      <c r="J71" s="32" t="s">
        <v>595</v>
      </c>
      <c r="K71" s="31">
        <f>VLOOKUP(L71,Wertung!A:B,2,FALSE)</f>
        <v>851</v>
      </c>
      <c r="L71" s="32" t="s">
        <v>883</v>
      </c>
    </row>
    <row r="72" spans="1:12" ht="12.75" customHeight="1" x14ac:dyDescent="0.2">
      <c r="A72" s="25">
        <v>71</v>
      </c>
      <c r="B72" s="19" t="s">
        <v>228</v>
      </c>
      <c r="C72" s="19" t="s">
        <v>12</v>
      </c>
      <c r="D72" s="3" t="s">
        <v>20</v>
      </c>
      <c r="E72" s="4" t="s">
        <v>378</v>
      </c>
      <c r="F72" s="40">
        <f>G72+I72+K72</f>
        <v>1542</v>
      </c>
      <c r="G72" s="31">
        <f>VLOOKUP(H72,Wertung!A:B,2,FALSE)</f>
        <v>327</v>
      </c>
      <c r="H72" s="32" t="s">
        <v>582</v>
      </c>
      <c r="I72" s="31">
        <f>VLOOKUP(J72,Wertung!A:B,2,FALSE)</f>
        <v>364</v>
      </c>
      <c r="J72" s="32" t="s">
        <v>675</v>
      </c>
      <c r="K72" s="31">
        <f>VLOOKUP(L72,Wertung!A:B,2,FALSE)</f>
        <v>851</v>
      </c>
      <c r="L72" s="32" t="s">
        <v>883</v>
      </c>
    </row>
    <row r="73" spans="1:12" ht="12.75" customHeight="1" x14ac:dyDescent="0.2">
      <c r="A73" s="25">
        <v>72</v>
      </c>
      <c r="B73" s="18" t="s">
        <v>260</v>
      </c>
      <c r="C73" s="18" t="s">
        <v>170</v>
      </c>
      <c r="D73" s="4">
        <v>2007</v>
      </c>
      <c r="E73" s="4" t="s">
        <v>378</v>
      </c>
      <c r="F73" s="40">
        <f>G73+I73+K73</f>
        <v>1506</v>
      </c>
      <c r="G73" s="31">
        <f>VLOOKUP(H73,Wertung!A:B,2,FALSE)</f>
        <v>382</v>
      </c>
      <c r="H73" s="32" t="s">
        <v>580</v>
      </c>
      <c r="I73" s="31">
        <f>VLOOKUP(J73,Wertung!A:B,2,FALSE)</f>
        <v>273</v>
      </c>
      <c r="J73" s="32" t="s">
        <v>594</v>
      </c>
      <c r="K73" s="31">
        <f>VLOOKUP(L73,Wertung!A:B,2,FALSE)</f>
        <v>851</v>
      </c>
      <c r="L73" s="32" t="s">
        <v>883</v>
      </c>
    </row>
    <row r="74" spans="1:12" ht="12.75" customHeight="1" x14ac:dyDescent="0.2">
      <c r="A74" s="25">
        <v>73</v>
      </c>
      <c r="B74" s="18" t="s">
        <v>371</v>
      </c>
      <c r="C74" s="18" t="s">
        <v>7</v>
      </c>
      <c r="D74" s="6">
        <v>2002</v>
      </c>
      <c r="E74" s="4" t="s">
        <v>380</v>
      </c>
      <c r="F74" s="40">
        <f>G74+I74+K74</f>
        <v>1499</v>
      </c>
      <c r="G74" s="31">
        <f>VLOOKUP(H74,Wertung!A:B,2,FALSE)</f>
        <v>1499</v>
      </c>
      <c r="H74" s="32" t="s">
        <v>510</v>
      </c>
      <c r="I74" s="31">
        <f>VLOOKUP(J74,Wertung!A:B,2,FALSE)</f>
        <v>0</v>
      </c>
      <c r="J74" s="32"/>
      <c r="K74" s="31">
        <f>VLOOKUP(L74,Wertung!A:B,2,FALSE)</f>
        <v>0</v>
      </c>
      <c r="L74" s="32"/>
    </row>
    <row r="75" spans="1:12" ht="12.75" customHeight="1" x14ac:dyDescent="0.2">
      <c r="A75" s="25">
        <v>74</v>
      </c>
      <c r="B75" s="24" t="s">
        <v>317</v>
      </c>
      <c r="C75" s="24" t="s">
        <v>13</v>
      </c>
      <c r="D75" s="4">
        <v>2003</v>
      </c>
      <c r="E75" s="4" t="s">
        <v>380</v>
      </c>
      <c r="F75" s="40">
        <f>G75+I75+K75</f>
        <v>1497</v>
      </c>
      <c r="G75" s="31">
        <f>VLOOKUP(H75,Wertung!A:B,2,FALSE)</f>
        <v>161</v>
      </c>
      <c r="H75" s="32" t="s">
        <v>815</v>
      </c>
      <c r="I75" s="31">
        <f>VLOOKUP(J75,Wertung!A:B,2,FALSE)</f>
        <v>835</v>
      </c>
      <c r="J75" s="32" t="s">
        <v>758</v>
      </c>
      <c r="K75" s="31">
        <f>VLOOKUP(L75,Wertung!A:B,2,FALSE)</f>
        <v>501</v>
      </c>
      <c r="L75" s="32" t="s">
        <v>937</v>
      </c>
    </row>
    <row r="76" spans="1:12" ht="12.75" customHeight="1" x14ac:dyDescent="0.2">
      <c r="A76" s="25">
        <v>75</v>
      </c>
      <c r="B76" s="12" t="s">
        <v>63</v>
      </c>
      <c r="C76" s="12" t="s">
        <v>12</v>
      </c>
      <c r="D76" s="4">
        <v>2007</v>
      </c>
      <c r="E76" s="4" t="s">
        <v>378</v>
      </c>
      <c r="F76" s="40">
        <f>G76+I76+K76</f>
        <v>1472</v>
      </c>
      <c r="G76" s="31">
        <f>VLOOKUP(H76,Wertung!A:B,2,FALSE)</f>
        <v>600</v>
      </c>
      <c r="H76" s="32" t="s">
        <v>573</v>
      </c>
      <c r="I76" s="31">
        <f>VLOOKUP(J76,Wertung!A:B,2,FALSE)</f>
        <v>545</v>
      </c>
      <c r="J76" s="36" t="s">
        <v>574</v>
      </c>
      <c r="K76" s="31">
        <f>VLOOKUP(L76,Wertung!A:B,2,FALSE)</f>
        <v>327</v>
      </c>
      <c r="L76" s="36" t="s">
        <v>895</v>
      </c>
    </row>
    <row r="77" spans="1:12" ht="12.75" customHeight="1" x14ac:dyDescent="0.2">
      <c r="A77" s="25">
        <v>76</v>
      </c>
      <c r="B77" s="20" t="s">
        <v>94</v>
      </c>
      <c r="C77" s="20" t="s">
        <v>37</v>
      </c>
      <c r="D77" s="4">
        <v>2004</v>
      </c>
      <c r="E77" s="5" t="s">
        <v>379</v>
      </c>
      <c r="F77" s="40">
        <f>G77+I77+K77</f>
        <v>1469</v>
      </c>
      <c r="G77" s="31">
        <f>VLOOKUP(H77,Wertung!A:B,2,FALSE)</f>
        <v>487</v>
      </c>
      <c r="H77" s="32" t="s">
        <v>780</v>
      </c>
      <c r="I77" s="31">
        <f>VLOOKUP(J77,Wertung!A:B,2,FALSE)</f>
        <v>731</v>
      </c>
      <c r="J77" s="33" t="s">
        <v>760</v>
      </c>
      <c r="K77" s="31">
        <f>VLOOKUP(L77,Wertung!A:B,2,FALSE)</f>
        <v>251</v>
      </c>
      <c r="L77" s="33" t="s">
        <v>938</v>
      </c>
    </row>
    <row r="78" spans="1:12" ht="12.75" customHeight="1" x14ac:dyDescent="0.2">
      <c r="A78" s="25">
        <v>77</v>
      </c>
      <c r="B78" s="18" t="s">
        <v>288</v>
      </c>
      <c r="C78" s="18" t="s">
        <v>2</v>
      </c>
      <c r="D78" s="6">
        <v>2002</v>
      </c>
      <c r="E78" s="4" t="s">
        <v>380</v>
      </c>
      <c r="F78" s="40">
        <f>G78+I78+K78</f>
        <v>1413</v>
      </c>
      <c r="G78" s="31">
        <f>VLOOKUP(H78,Wertung!A:B,2,FALSE)</f>
        <v>642</v>
      </c>
      <c r="H78" s="32" t="s">
        <v>522</v>
      </c>
      <c r="I78" s="31">
        <f>VLOOKUP(J78,Wertung!A:B,2,FALSE)</f>
        <v>0</v>
      </c>
      <c r="J78" s="32"/>
      <c r="K78" s="31">
        <f>VLOOKUP(L78,Wertung!A:B,2,FALSE)</f>
        <v>771</v>
      </c>
      <c r="L78" s="32" t="s">
        <v>957</v>
      </c>
    </row>
    <row r="79" spans="1:12" ht="12.75" customHeight="1" x14ac:dyDescent="0.2">
      <c r="A79" s="25">
        <v>78</v>
      </c>
      <c r="B79" s="24" t="s">
        <v>318</v>
      </c>
      <c r="C79" s="24" t="s">
        <v>13</v>
      </c>
      <c r="D79" s="4">
        <v>2004</v>
      </c>
      <c r="E79" s="5" t="s">
        <v>379</v>
      </c>
      <c r="F79" s="40">
        <f>G79+I79+K79</f>
        <v>1399</v>
      </c>
      <c r="G79" s="31">
        <f>VLOOKUP(H79,Wertung!A:B,2,FALSE)</f>
        <v>626</v>
      </c>
      <c r="H79" s="32" t="s">
        <v>776</v>
      </c>
      <c r="I79" s="31">
        <f>VLOOKUP(J79,Wertung!A:B,2,FALSE)</f>
        <v>522</v>
      </c>
      <c r="J79" s="33" t="s">
        <v>779</v>
      </c>
      <c r="K79" s="31">
        <f>VLOOKUP(L79,Wertung!A:B,2,FALSE)</f>
        <v>251</v>
      </c>
      <c r="L79" s="33" t="s">
        <v>938</v>
      </c>
    </row>
    <row r="80" spans="1:12" ht="12.75" customHeight="1" x14ac:dyDescent="0.2">
      <c r="A80" s="25">
        <v>79</v>
      </c>
      <c r="B80" s="18" t="s">
        <v>461</v>
      </c>
      <c r="C80" s="18" t="s">
        <v>460</v>
      </c>
      <c r="D80" s="6">
        <v>2002</v>
      </c>
      <c r="E80" s="4" t="s">
        <v>380</v>
      </c>
      <c r="F80" s="40">
        <f>G80+I80+K80</f>
        <v>1392</v>
      </c>
      <c r="G80" s="31">
        <f>VLOOKUP(H80,Wertung!A:B,2,FALSE)</f>
        <v>0</v>
      </c>
      <c r="H80" s="32"/>
      <c r="I80" s="31">
        <f>VLOOKUP(J80,Wertung!A:B,2,FALSE)</f>
        <v>1392</v>
      </c>
      <c r="J80" s="32" t="s">
        <v>511</v>
      </c>
      <c r="K80" s="31">
        <f>VLOOKUP(L80,Wertung!A:B,2,FALSE)</f>
        <v>0</v>
      </c>
      <c r="L80" s="32"/>
    </row>
    <row r="81" spans="1:12" ht="12.75" customHeight="1" x14ac:dyDescent="0.2">
      <c r="A81" s="25">
        <v>80</v>
      </c>
      <c r="B81" s="20" t="s">
        <v>87</v>
      </c>
      <c r="C81" s="21" t="s">
        <v>1</v>
      </c>
      <c r="D81" s="8">
        <v>2004</v>
      </c>
      <c r="E81" s="5" t="s">
        <v>379</v>
      </c>
      <c r="F81" s="40">
        <f>G81+I81+K81</f>
        <v>1392</v>
      </c>
      <c r="G81" s="31">
        <f>VLOOKUP(H81,Wertung!A:B,2,FALSE)</f>
        <v>766</v>
      </c>
      <c r="H81" s="32" t="s">
        <v>773</v>
      </c>
      <c r="I81" s="31">
        <f>VLOOKUP(J81,Wertung!A:B,2,FALSE)</f>
        <v>626</v>
      </c>
      <c r="J81" s="33" t="s">
        <v>776</v>
      </c>
      <c r="K81" s="31">
        <f>VLOOKUP(L81,Wertung!A:B,2,FALSE)</f>
        <v>0</v>
      </c>
      <c r="L81" s="33"/>
    </row>
    <row r="82" spans="1:12" ht="12.75" customHeight="1" x14ac:dyDescent="0.2">
      <c r="A82" s="25">
        <v>81</v>
      </c>
      <c r="B82" s="20" t="s">
        <v>275</v>
      </c>
      <c r="C82" s="21" t="s">
        <v>2</v>
      </c>
      <c r="D82" s="4">
        <v>2006</v>
      </c>
      <c r="E82" s="4" t="s">
        <v>378</v>
      </c>
      <c r="F82" s="40">
        <f>G82+I82+K82</f>
        <v>1375</v>
      </c>
      <c r="G82" s="31">
        <f>VLOOKUP(H82,Wertung!A:B,2,FALSE)</f>
        <v>1148</v>
      </c>
      <c r="H82" s="32" t="s">
        <v>647</v>
      </c>
      <c r="I82" s="31">
        <f>VLOOKUP(J82,Wertung!A:B,2,FALSE)</f>
        <v>227</v>
      </c>
      <c r="J82" s="36" t="s">
        <v>811</v>
      </c>
      <c r="K82" s="31">
        <f>VLOOKUP(L82,Wertung!A:B,2,FALSE)</f>
        <v>0</v>
      </c>
      <c r="L82" s="36"/>
    </row>
    <row r="83" spans="1:12" ht="12.75" customHeight="1" x14ac:dyDescent="0.2">
      <c r="A83" s="25">
        <v>82</v>
      </c>
      <c r="B83" s="24" t="s">
        <v>451</v>
      </c>
      <c r="C83" s="24" t="s">
        <v>2</v>
      </c>
      <c r="D83" s="4">
        <v>2003</v>
      </c>
      <c r="E83" s="4" t="s">
        <v>380</v>
      </c>
      <c r="F83" s="40">
        <f>G83+I83+K83</f>
        <v>1354</v>
      </c>
      <c r="G83" s="31">
        <f>VLOOKUP(H83,Wertung!A:B,2,FALSE)</f>
        <v>296</v>
      </c>
      <c r="H83" s="32" t="s">
        <v>797</v>
      </c>
      <c r="I83" s="31">
        <f>VLOOKUP(J83,Wertung!A:B,2,FALSE)</f>
        <v>557</v>
      </c>
      <c r="J83" s="32" t="s">
        <v>778</v>
      </c>
      <c r="K83" s="31">
        <f>VLOOKUP(L83,Wertung!A:B,2,FALSE)</f>
        <v>501</v>
      </c>
      <c r="L83" s="32" t="s">
        <v>937</v>
      </c>
    </row>
    <row r="84" spans="1:12" ht="12.75" customHeight="1" x14ac:dyDescent="0.2">
      <c r="A84" s="25">
        <v>83</v>
      </c>
      <c r="B84" s="24" t="s">
        <v>278</v>
      </c>
      <c r="C84" s="24" t="s">
        <v>279</v>
      </c>
      <c r="D84" s="4">
        <v>2007</v>
      </c>
      <c r="E84" s="4" t="s">
        <v>378</v>
      </c>
      <c r="F84" s="40">
        <f>G84+I84+K84</f>
        <v>1318</v>
      </c>
      <c r="G84" s="31">
        <f>VLOOKUP(H84,Wertung!A:B,2,FALSE)</f>
        <v>205</v>
      </c>
      <c r="H84" s="32" t="s">
        <v>599</v>
      </c>
      <c r="I84" s="31">
        <f>VLOOKUP(J84,Wertung!A:B,2,FALSE)</f>
        <v>491</v>
      </c>
      <c r="J84" s="32" t="s">
        <v>588</v>
      </c>
      <c r="K84" s="31">
        <f>VLOOKUP(L84,Wertung!A:B,2,FALSE)</f>
        <v>622</v>
      </c>
      <c r="L84" s="32" t="s">
        <v>887</v>
      </c>
    </row>
    <row r="85" spans="1:12" ht="12.75" customHeight="1" x14ac:dyDescent="0.2">
      <c r="A85" s="25">
        <v>84</v>
      </c>
      <c r="B85" s="18" t="s">
        <v>458</v>
      </c>
      <c r="C85" s="18" t="s">
        <v>9</v>
      </c>
      <c r="D85" s="6">
        <v>2002</v>
      </c>
      <c r="E85" s="4" t="s">
        <v>380</v>
      </c>
      <c r="F85" s="40">
        <f>G85+I85+K85</f>
        <v>1306</v>
      </c>
      <c r="G85" s="31">
        <f>VLOOKUP(H85,Wertung!A:B,2,FALSE)</f>
        <v>0</v>
      </c>
      <c r="H85" s="32"/>
      <c r="I85" s="31">
        <f>VLOOKUP(J85,Wertung!A:B,2,FALSE)</f>
        <v>535</v>
      </c>
      <c r="J85" s="32" t="s">
        <v>523</v>
      </c>
      <c r="K85" s="31">
        <f>VLOOKUP(L85,Wertung!A:B,2,FALSE)</f>
        <v>771</v>
      </c>
      <c r="L85" s="36" t="s">
        <v>957</v>
      </c>
    </row>
    <row r="86" spans="1:12" ht="12.75" customHeight="1" x14ac:dyDescent="0.2">
      <c r="A86" s="25">
        <v>85</v>
      </c>
      <c r="B86" s="20" t="s">
        <v>396</v>
      </c>
      <c r="C86" s="20" t="s">
        <v>80</v>
      </c>
      <c r="D86" s="5">
        <v>2005</v>
      </c>
      <c r="E86" s="5" t="s">
        <v>379</v>
      </c>
      <c r="F86" s="40">
        <f>G86+I86+K86</f>
        <v>1268</v>
      </c>
      <c r="G86" s="31">
        <f>VLOOKUP(H86,Wertung!A:B,2,FALSE)</f>
        <v>522</v>
      </c>
      <c r="H86" s="32" t="s">
        <v>763</v>
      </c>
      <c r="I86" s="31">
        <f>VLOOKUP(J86,Wertung!A:B,2,FALSE)</f>
        <v>746</v>
      </c>
      <c r="J86" s="32" t="s">
        <v>651</v>
      </c>
      <c r="K86" s="31">
        <f>VLOOKUP(L86,Wertung!A:B,2,FALSE)</f>
        <v>0</v>
      </c>
      <c r="L86" s="32"/>
    </row>
    <row r="87" spans="1:12" ht="12.75" customHeight="1" x14ac:dyDescent="0.2">
      <c r="A87" s="25">
        <v>86</v>
      </c>
      <c r="B87" s="24" t="s">
        <v>142</v>
      </c>
      <c r="C87" s="24" t="s">
        <v>132</v>
      </c>
      <c r="D87" s="4">
        <v>2004</v>
      </c>
      <c r="E87" s="5" t="s">
        <v>379</v>
      </c>
      <c r="F87" s="40">
        <f>G87+I87+K87</f>
        <v>1266</v>
      </c>
      <c r="G87" s="31">
        <f>VLOOKUP(H87,Wertung!A:B,2,FALSE)</f>
        <v>312</v>
      </c>
      <c r="H87" s="32" t="s">
        <v>796</v>
      </c>
      <c r="I87" s="31">
        <f>VLOOKUP(J87,Wertung!A:B,2,FALSE)</f>
        <v>453</v>
      </c>
      <c r="J87" s="32" t="s">
        <v>791</v>
      </c>
      <c r="K87" s="31">
        <f>VLOOKUP(L87,Wertung!A:B,2,FALSE)</f>
        <v>501</v>
      </c>
      <c r="L87" s="32" t="s">
        <v>937</v>
      </c>
    </row>
    <row r="88" spans="1:12" ht="12.75" customHeight="1" x14ac:dyDescent="0.2">
      <c r="A88" s="25">
        <v>87</v>
      </c>
      <c r="B88" s="18" t="s">
        <v>30</v>
      </c>
      <c r="C88" s="18" t="s">
        <v>12</v>
      </c>
      <c r="D88" s="4">
        <v>2008</v>
      </c>
      <c r="E88" s="3" t="s">
        <v>377</v>
      </c>
      <c r="F88" s="40">
        <f>G88+I88+K88</f>
        <v>1263</v>
      </c>
      <c r="G88" s="31">
        <f>VLOOKUP(H88,Wertung!A:B,2,FALSE)</f>
        <v>1263</v>
      </c>
      <c r="H88" s="32" t="s">
        <v>633</v>
      </c>
      <c r="I88" s="31">
        <f>VLOOKUP(J88,Wertung!A:B,2,FALSE)</f>
        <v>0</v>
      </c>
      <c r="J88" s="36"/>
      <c r="K88" s="31">
        <f>VLOOKUP(L88,Wertung!A:B,2,FALSE)</f>
        <v>0</v>
      </c>
      <c r="L88" s="36"/>
    </row>
    <row r="89" spans="1:12" ht="12.75" customHeight="1" x14ac:dyDescent="0.2">
      <c r="A89" s="25">
        <v>88</v>
      </c>
      <c r="B89" s="18" t="s">
        <v>960</v>
      </c>
      <c r="C89" s="18" t="s">
        <v>2</v>
      </c>
      <c r="D89" s="6">
        <v>2003</v>
      </c>
      <c r="E89" s="4" t="s">
        <v>380</v>
      </c>
      <c r="F89" s="40">
        <f>G89+I89+K89</f>
        <v>1253</v>
      </c>
      <c r="G89" s="31">
        <f>VLOOKUP(H89,Wertung!A:B,2,FALSE)</f>
        <v>0</v>
      </c>
      <c r="H89" s="32"/>
      <c r="I89" s="31">
        <f>VLOOKUP(J89,Wertung!A:B,2,FALSE)</f>
        <v>0</v>
      </c>
      <c r="J89" s="32"/>
      <c r="K89" s="31">
        <f>VLOOKUP(L89,Wertung!A:B,2,FALSE)</f>
        <v>1253</v>
      </c>
      <c r="L89" s="32" t="s">
        <v>935</v>
      </c>
    </row>
    <row r="90" spans="1:12" ht="12.75" customHeight="1" x14ac:dyDescent="0.2">
      <c r="A90" s="25">
        <v>89</v>
      </c>
      <c r="B90" s="24" t="s">
        <v>306</v>
      </c>
      <c r="C90" s="24" t="s">
        <v>12</v>
      </c>
      <c r="D90" s="4">
        <v>2005</v>
      </c>
      <c r="E90" s="5" t="s">
        <v>379</v>
      </c>
      <c r="F90" s="40">
        <f>G90+I90+K90</f>
        <v>1252</v>
      </c>
      <c r="G90" s="31">
        <f>VLOOKUP(H90,Wertung!A:B,2,FALSE)</f>
        <v>459</v>
      </c>
      <c r="H90" s="32" t="s">
        <v>658</v>
      </c>
      <c r="I90" s="31">
        <f>VLOOKUP(J90,Wertung!A:B,2,FALSE)</f>
        <v>517</v>
      </c>
      <c r="J90" s="36" t="s">
        <v>656</v>
      </c>
      <c r="K90" s="31">
        <f>VLOOKUP(L90,Wertung!A:B,2,FALSE)</f>
        <v>276</v>
      </c>
      <c r="L90" s="36" t="s">
        <v>917</v>
      </c>
    </row>
    <row r="91" spans="1:12" ht="12.75" customHeight="1" x14ac:dyDescent="0.2">
      <c r="A91" s="25">
        <v>90</v>
      </c>
      <c r="B91" s="20" t="s">
        <v>482</v>
      </c>
      <c r="C91" s="20" t="s">
        <v>12</v>
      </c>
      <c r="D91" s="4">
        <v>2004</v>
      </c>
      <c r="E91" s="5" t="s">
        <v>379</v>
      </c>
      <c r="F91" s="40">
        <f>G91+I91+K91</f>
        <v>1197</v>
      </c>
      <c r="G91" s="31">
        <f>VLOOKUP(H91,Wertung!A:B,2,FALSE)</f>
        <v>0</v>
      </c>
      <c r="H91" s="32"/>
      <c r="I91" s="31">
        <f>VLOOKUP(J91,Wertung!A:B,2,FALSE)</f>
        <v>696</v>
      </c>
      <c r="J91" s="33" t="s">
        <v>774</v>
      </c>
      <c r="K91" s="31">
        <f>VLOOKUP(L91,Wertung!A:B,2,FALSE)</f>
        <v>501</v>
      </c>
      <c r="L91" s="32" t="s">
        <v>937</v>
      </c>
    </row>
    <row r="92" spans="1:12" ht="12.75" customHeight="1" x14ac:dyDescent="0.2">
      <c r="A92" s="25">
        <v>91</v>
      </c>
      <c r="B92" s="20" t="s">
        <v>88</v>
      </c>
      <c r="C92" s="20" t="s">
        <v>80</v>
      </c>
      <c r="D92" s="5">
        <v>2004</v>
      </c>
      <c r="E92" s="5" t="s">
        <v>379</v>
      </c>
      <c r="F92" s="40">
        <f>G92+I92+K92</f>
        <v>1148</v>
      </c>
      <c r="G92" s="31">
        <f>VLOOKUP(H92,Wertung!A:B,2,FALSE)</f>
        <v>1148</v>
      </c>
      <c r="H92" s="32" t="s">
        <v>753</v>
      </c>
      <c r="I92" s="31">
        <f>VLOOKUP(J92,Wertung!A:B,2,FALSE)</f>
        <v>0</v>
      </c>
      <c r="J92" s="32"/>
      <c r="K92" s="31">
        <f>VLOOKUP(L92,Wertung!A:B,2,FALSE)</f>
        <v>0</v>
      </c>
      <c r="L92" s="32"/>
    </row>
    <row r="93" spans="1:12" ht="12.75" customHeight="1" x14ac:dyDescent="0.2">
      <c r="A93" s="25">
        <v>92</v>
      </c>
      <c r="B93" s="24" t="s">
        <v>250</v>
      </c>
      <c r="C93" s="24" t="s">
        <v>168</v>
      </c>
      <c r="D93" s="4">
        <v>2004</v>
      </c>
      <c r="E93" s="5" t="s">
        <v>379</v>
      </c>
      <c r="F93" s="40">
        <f>G93+I93+K93</f>
        <v>1145</v>
      </c>
      <c r="G93" s="31">
        <f>VLOOKUP(H93,Wertung!A:B,2,FALSE)</f>
        <v>261</v>
      </c>
      <c r="H93" s="32" t="s">
        <v>799</v>
      </c>
      <c r="I93" s="31">
        <f>VLOOKUP(J93,Wertung!A:B,2,FALSE)</f>
        <v>383</v>
      </c>
      <c r="J93" s="32" t="s">
        <v>793</v>
      </c>
      <c r="K93" s="31">
        <f>VLOOKUP(L93,Wertung!A:B,2,FALSE)</f>
        <v>501</v>
      </c>
      <c r="L93" s="32" t="s">
        <v>937</v>
      </c>
    </row>
    <row r="94" spans="1:12" ht="12.75" customHeight="1" x14ac:dyDescent="0.2">
      <c r="A94" s="25">
        <v>93</v>
      </c>
      <c r="B94" s="24" t="s">
        <v>172</v>
      </c>
      <c r="C94" s="24" t="s">
        <v>132</v>
      </c>
      <c r="D94" s="4">
        <v>2009</v>
      </c>
      <c r="E94" s="3" t="s">
        <v>377</v>
      </c>
      <c r="F94" s="40">
        <f>G94+I94+K94</f>
        <v>1143</v>
      </c>
      <c r="G94" s="31">
        <f>VLOOKUP(H94,Wertung!A:B,2,FALSE)</f>
        <v>285</v>
      </c>
      <c r="H94" s="32" t="s">
        <v>535</v>
      </c>
      <c r="I94" s="31">
        <f>VLOOKUP(J94,Wertung!A:B,2,FALSE)</f>
        <v>390</v>
      </c>
      <c r="J94" s="32" t="s">
        <v>531</v>
      </c>
      <c r="K94" s="31">
        <f>VLOOKUP(L94,Wertung!A:B,2,FALSE)</f>
        <v>468</v>
      </c>
      <c r="L94" s="32" t="s">
        <v>863</v>
      </c>
    </row>
    <row r="95" spans="1:12" ht="12.75" customHeight="1" x14ac:dyDescent="0.2">
      <c r="A95" s="25">
        <v>94</v>
      </c>
      <c r="B95" s="20" t="s">
        <v>95</v>
      </c>
      <c r="C95" s="20" t="s">
        <v>37</v>
      </c>
      <c r="D95" s="5">
        <v>2004</v>
      </c>
      <c r="E95" s="5" t="s">
        <v>379</v>
      </c>
      <c r="F95" s="40">
        <f>G95+I95+K95</f>
        <v>1121</v>
      </c>
      <c r="G95" s="31">
        <f>VLOOKUP(H95,Wertung!A:B,2,FALSE)</f>
        <v>383</v>
      </c>
      <c r="H95" s="32" t="s">
        <v>793</v>
      </c>
      <c r="I95" s="31">
        <f>VLOOKUP(J95,Wertung!A:B,2,FALSE)</f>
        <v>487</v>
      </c>
      <c r="J95" s="32" t="s">
        <v>790</v>
      </c>
      <c r="K95" s="31">
        <f>VLOOKUP(L95,Wertung!A:B,2,FALSE)</f>
        <v>251</v>
      </c>
      <c r="L95" s="33" t="s">
        <v>938</v>
      </c>
    </row>
    <row r="96" spans="1:12" ht="12.75" customHeight="1" x14ac:dyDescent="0.2">
      <c r="A96" s="25">
        <v>95</v>
      </c>
      <c r="B96" s="24" t="s">
        <v>171</v>
      </c>
      <c r="C96" s="24" t="s">
        <v>67</v>
      </c>
      <c r="D96" s="4">
        <v>2009</v>
      </c>
      <c r="E96" s="3" t="s">
        <v>377</v>
      </c>
      <c r="F96" s="40">
        <f>G96+I96+K96</f>
        <v>1113</v>
      </c>
      <c r="G96" s="31">
        <f>VLOOKUP(H96,Wertung!A:B,2,FALSE)</f>
        <v>360</v>
      </c>
      <c r="H96" s="32" t="s">
        <v>532</v>
      </c>
      <c r="I96" s="31">
        <f>VLOOKUP(J96,Wertung!A:B,2,FALSE)</f>
        <v>285</v>
      </c>
      <c r="J96" s="32" t="s">
        <v>535</v>
      </c>
      <c r="K96" s="31">
        <f>VLOOKUP(L96,Wertung!A:B,2,FALSE)</f>
        <v>468</v>
      </c>
      <c r="L96" s="32" t="s">
        <v>863</v>
      </c>
    </row>
    <row r="97" spans="1:23" ht="12.75" customHeight="1" x14ac:dyDescent="0.2">
      <c r="A97" s="25">
        <v>96</v>
      </c>
      <c r="B97" s="20" t="s">
        <v>223</v>
      </c>
      <c r="C97" s="21" t="s">
        <v>12</v>
      </c>
      <c r="D97" s="4">
        <v>2006</v>
      </c>
      <c r="E97" s="4" t="s">
        <v>378</v>
      </c>
      <c r="F97" s="40">
        <f>G97+I97+K97</f>
        <v>1108</v>
      </c>
      <c r="G97" s="31">
        <f>VLOOKUP(H97,Wertung!A:B,2,FALSE)</f>
        <v>488</v>
      </c>
      <c r="H97" s="32" t="s">
        <v>657</v>
      </c>
      <c r="I97" s="31">
        <f>VLOOKUP(J97,Wertung!A:B,2,FALSE)</f>
        <v>344</v>
      </c>
      <c r="J97" s="36" t="s">
        <v>662</v>
      </c>
      <c r="K97" s="31">
        <f>VLOOKUP(L97,Wertung!A:B,2,FALSE)</f>
        <v>276</v>
      </c>
      <c r="L97" s="36" t="s">
        <v>917</v>
      </c>
    </row>
    <row r="98" spans="1:23" ht="12.75" customHeight="1" x14ac:dyDescent="0.2">
      <c r="A98" s="25">
        <v>97</v>
      </c>
      <c r="B98" s="18" t="s">
        <v>280</v>
      </c>
      <c r="C98" s="18" t="s">
        <v>36</v>
      </c>
      <c r="D98" s="3" t="s">
        <v>20</v>
      </c>
      <c r="E98" s="4" t="s">
        <v>378</v>
      </c>
      <c r="F98" s="40">
        <f>G98+I98+K98</f>
        <v>1099</v>
      </c>
      <c r="G98" s="31">
        <f>VLOOKUP(H98,Wertung!A:B,2,FALSE)</f>
        <v>245</v>
      </c>
      <c r="H98" s="32" t="s">
        <v>596</v>
      </c>
      <c r="I98" s="31">
        <f>VLOOKUP(J98,Wertung!A:B,2,FALSE)</f>
        <v>232</v>
      </c>
      <c r="J98" s="32" t="s">
        <v>597</v>
      </c>
      <c r="K98" s="31">
        <f>VLOOKUP(L98,Wertung!A:B,2,FALSE)</f>
        <v>622</v>
      </c>
      <c r="L98" s="32" t="s">
        <v>887</v>
      </c>
    </row>
    <row r="99" spans="1:23" ht="12.75" customHeight="1" x14ac:dyDescent="0.2">
      <c r="A99" s="25">
        <v>98</v>
      </c>
      <c r="B99" s="24" t="s">
        <v>418</v>
      </c>
      <c r="C99" s="24" t="s">
        <v>77</v>
      </c>
      <c r="D99" s="4">
        <v>2005</v>
      </c>
      <c r="E99" s="5" t="s">
        <v>379</v>
      </c>
      <c r="F99" s="40">
        <f>G99+I99+K99</f>
        <v>1042</v>
      </c>
      <c r="G99" s="31">
        <f>VLOOKUP(H99,Wertung!A:B,2,FALSE)</f>
        <v>0</v>
      </c>
      <c r="H99" s="32"/>
      <c r="I99" s="31">
        <f>VLOOKUP(J99,Wertung!A:B,2,FALSE)</f>
        <v>766</v>
      </c>
      <c r="J99" s="32" t="s">
        <v>667</v>
      </c>
      <c r="K99" s="31">
        <f>VLOOKUP(L99,Wertung!A:B,2,FALSE)</f>
        <v>276</v>
      </c>
      <c r="L99" s="36" t="s">
        <v>917</v>
      </c>
    </row>
    <row r="100" spans="1:23" ht="12.75" customHeight="1" x14ac:dyDescent="0.2">
      <c r="A100" s="25">
        <v>99</v>
      </c>
      <c r="B100" s="24" t="s">
        <v>140</v>
      </c>
      <c r="C100" s="24" t="s">
        <v>14</v>
      </c>
      <c r="D100" s="4">
        <v>2004</v>
      </c>
      <c r="E100" s="5" t="s">
        <v>379</v>
      </c>
      <c r="F100" s="40">
        <f>G100+I100+K100</f>
        <v>1017</v>
      </c>
      <c r="G100" s="31">
        <f>VLOOKUP(H100,Wertung!A:B,2,FALSE)</f>
        <v>348</v>
      </c>
      <c r="H100" s="32" t="s">
        <v>794</v>
      </c>
      <c r="I100" s="31">
        <f>VLOOKUP(J100,Wertung!A:B,2,FALSE)</f>
        <v>418</v>
      </c>
      <c r="J100" s="32" t="s">
        <v>792</v>
      </c>
      <c r="K100" s="31">
        <f>VLOOKUP(L100,Wertung!A:B,2,FALSE)</f>
        <v>251</v>
      </c>
      <c r="L100" s="33" t="s">
        <v>938</v>
      </c>
    </row>
    <row r="101" spans="1:23" ht="12.75" customHeight="1" x14ac:dyDescent="0.2">
      <c r="A101" s="25">
        <v>100</v>
      </c>
      <c r="B101" s="24" t="s">
        <v>144</v>
      </c>
      <c r="C101" s="24" t="s">
        <v>12</v>
      </c>
      <c r="D101" s="4">
        <v>2005</v>
      </c>
      <c r="E101" s="5" t="s">
        <v>379</v>
      </c>
      <c r="F101" s="40">
        <f>G101+I101+K101</f>
        <v>980</v>
      </c>
      <c r="G101" s="31">
        <f>VLOOKUP(H101,Wertung!A:B,2,FALSE)</f>
        <v>383</v>
      </c>
      <c r="H101" s="32" t="s">
        <v>674</v>
      </c>
      <c r="I101" s="31">
        <f>VLOOKUP(J101,Wertung!A:B,2,FALSE)</f>
        <v>459</v>
      </c>
      <c r="J101" s="32" t="s">
        <v>658</v>
      </c>
      <c r="K101" s="31">
        <f>VLOOKUP(L101,Wertung!A:B,2,FALSE)</f>
        <v>138</v>
      </c>
      <c r="L101" s="32" t="s">
        <v>918</v>
      </c>
    </row>
    <row r="102" spans="1:23" ht="12.75" customHeight="1" x14ac:dyDescent="0.2">
      <c r="A102" s="25">
        <v>101</v>
      </c>
      <c r="B102" s="20" t="s">
        <v>79</v>
      </c>
      <c r="C102" s="20" t="s">
        <v>6</v>
      </c>
      <c r="D102" s="4">
        <v>2005</v>
      </c>
      <c r="E102" s="5" t="s">
        <v>379</v>
      </c>
      <c r="F102" s="40">
        <f>G102+I102+K102</f>
        <v>976</v>
      </c>
      <c r="G102" s="31">
        <f>VLOOKUP(H102,Wertung!A:B,2,FALSE)</f>
        <v>287</v>
      </c>
      <c r="H102" s="32" t="s">
        <v>663</v>
      </c>
      <c r="I102" s="31">
        <f>VLOOKUP(J102,Wertung!A:B,2,FALSE)</f>
        <v>0</v>
      </c>
      <c r="J102" s="36"/>
      <c r="K102" s="31">
        <f>VLOOKUP(L102,Wertung!A:B,2,FALSE)</f>
        <v>689</v>
      </c>
      <c r="L102" s="36" t="s">
        <v>915</v>
      </c>
    </row>
    <row r="103" spans="1:23" ht="12.75" customHeight="1" x14ac:dyDescent="0.2">
      <c r="A103" s="25">
        <v>102</v>
      </c>
      <c r="B103" s="24" t="s">
        <v>134</v>
      </c>
      <c r="C103" s="24" t="s">
        <v>1</v>
      </c>
      <c r="D103" s="4">
        <v>2003</v>
      </c>
      <c r="E103" s="4" t="s">
        <v>380</v>
      </c>
      <c r="F103" s="40">
        <f>G103+I103+K103</f>
        <v>940</v>
      </c>
      <c r="G103" s="31">
        <f>VLOOKUP(H103,Wertung!A:B,2,FALSE)</f>
        <v>348</v>
      </c>
      <c r="H103" s="32" t="s">
        <v>783</v>
      </c>
      <c r="I103" s="31">
        <f>VLOOKUP(J103,Wertung!A:B,2,FALSE)</f>
        <v>592</v>
      </c>
      <c r="J103" s="33" t="s">
        <v>777</v>
      </c>
      <c r="K103" s="31">
        <f>VLOOKUP(L103,Wertung!A:B,2,FALSE)</f>
        <v>0</v>
      </c>
      <c r="L103" s="33"/>
    </row>
    <row r="104" spans="1:23" ht="12.75" customHeight="1" x14ac:dyDescent="0.2">
      <c r="A104" s="25">
        <v>103</v>
      </c>
      <c r="B104" s="18" t="s">
        <v>333</v>
      </c>
      <c r="C104" s="18" t="s">
        <v>314</v>
      </c>
      <c r="D104" s="3" t="s">
        <v>20</v>
      </c>
      <c r="E104" s="4" t="s">
        <v>378</v>
      </c>
      <c r="F104" s="40">
        <f>G104+I104+K104</f>
        <v>927</v>
      </c>
      <c r="G104" s="31">
        <f>VLOOKUP(H104,Wertung!A:B,2,FALSE)</f>
        <v>436</v>
      </c>
      <c r="H104" s="32" t="s">
        <v>589</v>
      </c>
      <c r="I104" s="31">
        <f>VLOOKUP(J104,Wertung!A:B,2,FALSE)</f>
        <v>491</v>
      </c>
      <c r="J104" s="32" t="s">
        <v>576</v>
      </c>
      <c r="K104" s="31">
        <f>VLOOKUP(L104,Wertung!A:B,2,FALSE)</f>
        <v>0</v>
      </c>
      <c r="L104" s="32"/>
    </row>
    <row r="105" spans="1:23" ht="12.75" customHeight="1" x14ac:dyDescent="0.2">
      <c r="A105" s="25">
        <v>104</v>
      </c>
      <c r="B105" s="20" t="s">
        <v>49</v>
      </c>
      <c r="C105" s="21" t="s">
        <v>1</v>
      </c>
      <c r="D105" s="4">
        <v>2006</v>
      </c>
      <c r="E105" s="4" t="s">
        <v>378</v>
      </c>
      <c r="F105" s="40">
        <f>G105+I105+K105</f>
        <v>919</v>
      </c>
      <c r="G105" s="31">
        <f>VLOOKUP(H105,Wertung!A:B,2,FALSE)</f>
        <v>919</v>
      </c>
      <c r="H105" s="32" t="s">
        <v>638</v>
      </c>
      <c r="I105" s="31">
        <f>VLOOKUP(J105,Wertung!A:B,2,FALSE)</f>
        <v>0</v>
      </c>
      <c r="J105" s="36"/>
      <c r="K105" s="31">
        <f>VLOOKUP(L105,Wertung!A:B,2,FALSE)</f>
        <v>0</v>
      </c>
      <c r="L105" s="36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2.75" customHeight="1" x14ac:dyDescent="0.2">
      <c r="A106" s="25">
        <v>105</v>
      </c>
      <c r="B106" s="24" t="s">
        <v>167</v>
      </c>
      <c r="C106" s="24" t="s">
        <v>5</v>
      </c>
      <c r="D106" s="4">
        <v>2008</v>
      </c>
      <c r="E106" s="3" t="s">
        <v>377</v>
      </c>
      <c r="F106" s="40">
        <f>G106+I106+K106</f>
        <v>904</v>
      </c>
      <c r="G106" s="31">
        <f>VLOOKUP(H106,Wertung!A:B,2,FALSE)</f>
        <v>232</v>
      </c>
      <c r="H106" s="32" t="s">
        <v>597</v>
      </c>
      <c r="I106" s="31">
        <f>VLOOKUP(J106,Wertung!A:B,2,FALSE)</f>
        <v>436</v>
      </c>
      <c r="J106" s="34" t="s">
        <v>589</v>
      </c>
      <c r="K106" s="31">
        <f>VLOOKUP(L106,Wertung!A:B,2,FALSE)</f>
        <v>236</v>
      </c>
      <c r="L106" s="34" t="s">
        <v>896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2.75" customHeight="1" x14ac:dyDescent="0.2">
      <c r="A107" s="25">
        <v>106</v>
      </c>
      <c r="B107" s="22" t="s">
        <v>112</v>
      </c>
      <c r="C107" s="22" t="s">
        <v>1</v>
      </c>
      <c r="D107" s="5">
        <v>2003</v>
      </c>
      <c r="E107" s="4" t="s">
        <v>380</v>
      </c>
      <c r="F107" s="40">
        <f>G107+I107+K107</f>
        <v>887</v>
      </c>
      <c r="G107" s="31">
        <f>VLOOKUP(H107,Wertung!A:B,2,FALSE)</f>
        <v>887</v>
      </c>
      <c r="H107" s="32" t="s">
        <v>757</v>
      </c>
      <c r="I107" s="31">
        <f>VLOOKUP(J107,Wertung!A:B,2,FALSE)</f>
        <v>0</v>
      </c>
      <c r="J107" s="32"/>
      <c r="K107" s="31">
        <f>VLOOKUP(L107,Wertung!A:B,2,FALSE)</f>
        <v>0</v>
      </c>
      <c r="L107" s="32"/>
    </row>
    <row r="108" spans="1:23" ht="12.75" customHeight="1" x14ac:dyDescent="0.2">
      <c r="A108" s="25">
        <v>107</v>
      </c>
      <c r="B108" s="24" t="s">
        <v>311</v>
      </c>
      <c r="C108" s="24" t="s">
        <v>3</v>
      </c>
      <c r="D108" s="4">
        <v>2006</v>
      </c>
      <c r="E108" s="4" t="s">
        <v>378</v>
      </c>
      <c r="F108" s="40">
        <f>G108+I108+K108</f>
        <v>869</v>
      </c>
      <c r="G108" s="31">
        <f>VLOOKUP(H108,Wertung!A:B,2,FALSE)</f>
        <v>86</v>
      </c>
      <c r="H108" s="32" t="s">
        <v>716</v>
      </c>
      <c r="I108" s="31">
        <f>VLOOKUP(J108,Wertung!A:B,2,FALSE)</f>
        <v>783</v>
      </c>
      <c r="J108" s="32" t="s">
        <v>759</v>
      </c>
      <c r="K108" s="31">
        <f>VLOOKUP(L108,Wertung!A:B,2,FALSE)</f>
        <v>0</v>
      </c>
      <c r="L108" s="32"/>
    </row>
    <row r="109" spans="1:23" ht="12.75" customHeight="1" x14ac:dyDescent="0.2">
      <c r="A109" s="25">
        <v>108</v>
      </c>
      <c r="B109" s="24" t="s">
        <v>298</v>
      </c>
      <c r="C109" s="24" t="s">
        <v>3</v>
      </c>
      <c r="D109" s="4">
        <v>2010</v>
      </c>
      <c r="E109" s="4" t="s">
        <v>376</v>
      </c>
      <c r="F109" s="40">
        <f>G109+I109+K109</f>
        <v>867</v>
      </c>
      <c r="G109" s="31">
        <f>VLOOKUP(H109,Wertung!A:B,2,FALSE)</f>
        <v>270</v>
      </c>
      <c r="H109" s="32" t="s">
        <v>536</v>
      </c>
      <c r="I109" s="31">
        <f>VLOOKUP(J109,Wertung!A:B,2,FALSE)</f>
        <v>255</v>
      </c>
      <c r="J109" s="32" t="s">
        <v>537</v>
      </c>
      <c r="K109" s="31">
        <f>VLOOKUP(L109,Wertung!A:B,2,FALSE)</f>
        <v>342</v>
      </c>
      <c r="L109" s="32" t="s">
        <v>867</v>
      </c>
    </row>
    <row r="110" spans="1:23" ht="12.75" customHeight="1" x14ac:dyDescent="0.2">
      <c r="A110" s="25">
        <v>109</v>
      </c>
      <c r="B110" s="18" t="s">
        <v>453</v>
      </c>
      <c r="C110" s="18" t="s">
        <v>170</v>
      </c>
      <c r="D110" s="6">
        <v>2002</v>
      </c>
      <c r="E110" s="4" t="s">
        <v>380</v>
      </c>
      <c r="F110" s="40">
        <f>G110+I110+K110</f>
        <v>857</v>
      </c>
      <c r="G110" s="31">
        <f>VLOOKUP(H110,Wertung!A:B,2,FALSE)</f>
        <v>0</v>
      </c>
      <c r="H110" s="32"/>
      <c r="I110" s="31">
        <f>VLOOKUP(J110,Wertung!A:B,2,FALSE)</f>
        <v>857</v>
      </c>
      <c r="J110" s="32" t="s">
        <v>518</v>
      </c>
      <c r="K110" s="31">
        <f>VLOOKUP(L110,Wertung!A:B,2,FALSE)</f>
        <v>0</v>
      </c>
      <c r="L110" s="32"/>
    </row>
    <row r="111" spans="1:23" x14ac:dyDescent="0.2">
      <c r="A111" s="25">
        <v>110</v>
      </c>
      <c r="B111" s="18" t="s">
        <v>969</v>
      </c>
      <c r="C111" s="18" t="s">
        <v>12</v>
      </c>
      <c r="D111" s="3" t="s">
        <v>53</v>
      </c>
      <c r="E111" s="3" t="s">
        <v>377</v>
      </c>
      <c r="F111" s="40">
        <f>G111+I111+K111</f>
        <v>845</v>
      </c>
      <c r="G111" s="31">
        <f>VLOOKUP(H111,Wertung!A:B,2,FALSE)</f>
        <v>0</v>
      </c>
      <c r="H111" s="32"/>
      <c r="I111" s="31">
        <f>VLOOKUP(J111,Wertung!A:B,2,FALSE)</f>
        <v>518</v>
      </c>
      <c r="J111" s="32" t="s">
        <v>575</v>
      </c>
      <c r="K111" s="31">
        <f>VLOOKUP(L111,Wertung!A:B,2,FALSE)</f>
        <v>327</v>
      </c>
      <c r="L111" s="36" t="s">
        <v>895</v>
      </c>
    </row>
    <row r="112" spans="1:23" s="15" customFormat="1" x14ac:dyDescent="0.2">
      <c r="A112" s="25">
        <v>111</v>
      </c>
      <c r="B112" s="24" t="s">
        <v>178</v>
      </c>
      <c r="C112" s="24" t="s">
        <v>16</v>
      </c>
      <c r="D112" s="4">
        <v>2009</v>
      </c>
      <c r="E112" s="3" t="s">
        <v>377</v>
      </c>
      <c r="F112" s="40">
        <f>G112+I112+K112</f>
        <v>813</v>
      </c>
      <c r="G112" s="31">
        <f>VLOOKUP(H112,Wertung!A:B,2,FALSE)</f>
        <v>180</v>
      </c>
      <c r="H112" s="32" t="s">
        <v>552</v>
      </c>
      <c r="I112" s="31">
        <f>VLOOKUP(J112,Wertung!A:B,2,FALSE)</f>
        <v>165</v>
      </c>
      <c r="J112" s="32" t="s">
        <v>553</v>
      </c>
      <c r="K112" s="31">
        <f>VLOOKUP(L112,Wertung!A:B,2,FALSE)</f>
        <v>468</v>
      </c>
      <c r="L112" s="32" t="s">
        <v>863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12" x14ac:dyDescent="0.2">
      <c r="A113" s="25">
        <v>112</v>
      </c>
      <c r="B113" s="12" t="s">
        <v>222</v>
      </c>
      <c r="C113" s="12" t="s">
        <v>13</v>
      </c>
      <c r="D113" s="4">
        <v>2006</v>
      </c>
      <c r="E113" s="4" t="s">
        <v>378</v>
      </c>
      <c r="F113" s="40">
        <f>G113+I113+K113</f>
        <v>804</v>
      </c>
      <c r="G113" s="31">
        <f>VLOOKUP(H113,Wertung!A:B,2,FALSE)</f>
        <v>431</v>
      </c>
      <c r="H113" s="32" t="s">
        <v>659</v>
      </c>
      <c r="I113" s="31">
        <f>VLOOKUP(J113,Wertung!A:B,2,FALSE)</f>
        <v>373</v>
      </c>
      <c r="J113" s="36" t="s">
        <v>661</v>
      </c>
      <c r="K113" s="31">
        <f>VLOOKUP(L113,Wertung!A:B,2,FALSE)</f>
        <v>0</v>
      </c>
      <c r="L113" s="36"/>
    </row>
    <row r="114" spans="1:12" x14ac:dyDescent="0.2">
      <c r="A114" s="25">
        <v>113</v>
      </c>
      <c r="B114" s="18" t="s">
        <v>241</v>
      </c>
      <c r="C114" s="18" t="s">
        <v>67</v>
      </c>
      <c r="D114" s="4">
        <v>2007</v>
      </c>
      <c r="E114" s="4" t="s">
        <v>378</v>
      </c>
      <c r="F114" s="40">
        <f>G114+I114+K114</f>
        <v>774</v>
      </c>
      <c r="G114" s="31">
        <f>VLOOKUP(H114,Wertung!A:B,2,FALSE)</f>
        <v>273</v>
      </c>
      <c r="H114" s="32" t="s">
        <v>594</v>
      </c>
      <c r="I114" s="31">
        <f>VLOOKUP(J114,Wertung!A:B,2,FALSE)</f>
        <v>436</v>
      </c>
      <c r="J114" s="34" t="s">
        <v>578</v>
      </c>
      <c r="K114" s="31">
        <f>VLOOKUP(L114,Wertung!A:B,2,FALSE)</f>
        <v>65</v>
      </c>
      <c r="L114" s="34" t="s">
        <v>898</v>
      </c>
    </row>
    <row r="115" spans="1:12" x14ac:dyDescent="0.2">
      <c r="A115" s="25">
        <v>114</v>
      </c>
      <c r="B115" s="18" t="s">
        <v>454</v>
      </c>
      <c r="C115" s="18" t="s">
        <v>170</v>
      </c>
      <c r="D115" s="6">
        <v>2002</v>
      </c>
      <c r="E115" s="4" t="s">
        <v>380</v>
      </c>
      <c r="F115" s="40">
        <f>G115+I115+K115</f>
        <v>749</v>
      </c>
      <c r="G115" s="31">
        <f>VLOOKUP(H115,Wertung!A:B,2,FALSE)</f>
        <v>0</v>
      </c>
      <c r="H115" s="32"/>
      <c r="I115" s="31">
        <f>VLOOKUP(J115,Wertung!A:B,2,FALSE)</f>
        <v>749</v>
      </c>
      <c r="J115" s="32" t="s">
        <v>520</v>
      </c>
      <c r="K115" s="31">
        <f>VLOOKUP(L115,Wertung!A:B,2,FALSE)</f>
        <v>0</v>
      </c>
      <c r="L115" s="32"/>
    </row>
    <row r="116" spans="1:12" x14ac:dyDescent="0.2">
      <c r="A116" s="25">
        <v>115</v>
      </c>
      <c r="B116" s="24" t="s">
        <v>184</v>
      </c>
      <c r="C116" s="24" t="s">
        <v>4</v>
      </c>
      <c r="D116" s="4">
        <v>2011</v>
      </c>
      <c r="E116" s="4" t="s">
        <v>376</v>
      </c>
      <c r="F116" s="40">
        <f>G116+I116+K116</f>
        <v>747</v>
      </c>
      <c r="G116" s="31">
        <f>VLOOKUP(H116,Wertung!A:B,2,FALSE)</f>
        <v>195</v>
      </c>
      <c r="H116" s="32" t="s">
        <v>541</v>
      </c>
      <c r="I116" s="31">
        <f>VLOOKUP(J116,Wertung!A:B,2,FALSE)</f>
        <v>210</v>
      </c>
      <c r="J116" s="32" t="s">
        <v>550</v>
      </c>
      <c r="K116" s="31">
        <f>VLOOKUP(L116,Wertung!A:B,2,FALSE)</f>
        <v>342</v>
      </c>
      <c r="L116" s="32" t="s">
        <v>867</v>
      </c>
    </row>
    <row r="117" spans="1:12" x14ac:dyDescent="0.2">
      <c r="A117" s="25">
        <v>116</v>
      </c>
      <c r="B117" s="24" t="s">
        <v>180</v>
      </c>
      <c r="C117" s="24" t="s">
        <v>6</v>
      </c>
      <c r="D117" s="4">
        <v>2010</v>
      </c>
      <c r="E117" s="4" t="s">
        <v>376</v>
      </c>
      <c r="F117" s="40">
        <f>G117+I117+K117</f>
        <v>743</v>
      </c>
      <c r="G117" s="31">
        <f>VLOOKUP(H117,Wertung!A:B,2,FALSE)</f>
        <v>143</v>
      </c>
      <c r="H117" s="32" t="s">
        <v>555</v>
      </c>
      <c r="I117" s="31">
        <f>VLOOKUP(J117,Wertung!A:B,2,FALSE)</f>
        <v>420</v>
      </c>
      <c r="J117" s="32" t="s">
        <v>530</v>
      </c>
      <c r="K117" s="31">
        <f>VLOOKUP(L117,Wertung!A:B,2,FALSE)</f>
        <v>180</v>
      </c>
      <c r="L117" s="32" t="s">
        <v>875</v>
      </c>
    </row>
    <row r="118" spans="1:12" x14ac:dyDescent="0.2">
      <c r="A118" s="25">
        <v>117</v>
      </c>
      <c r="B118" s="24" t="s">
        <v>983</v>
      </c>
      <c r="C118" s="24" t="s">
        <v>12</v>
      </c>
      <c r="D118" s="4">
        <v>2009</v>
      </c>
      <c r="E118" s="3" t="s">
        <v>377</v>
      </c>
      <c r="F118" s="40">
        <f>G118+I118+K118</f>
        <v>735</v>
      </c>
      <c r="G118" s="31">
        <f>VLOOKUP(H118,Wertung!A:B,2,FALSE)</f>
        <v>330</v>
      </c>
      <c r="H118" s="32" t="s">
        <v>533</v>
      </c>
      <c r="I118" s="31">
        <f>VLOOKUP(J118,Wertung!A:B,2,FALSE)</f>
        <v>225</v>
      </c>
      <c r="J118" s="32" t="s">
        <v>539</v>
      </c>
      <c r="K118" s="31">
        <f>VLOOKUP(L118,Wertung!A:B,2,FALSE)</f>
        <v>180</v>
      </c>
      <c r="L118" s="32" t="s">
        <v>875</v>
      </c>
    </row>
    <row r="119" spans="1:12" x14ac:dyDescent="0.2">
      <c r="A119" s="25">
        <v>118</v>
      </c>
      <c r="B119" s="19" t="s">
        <v>282</v>
      </c>
      <c r="C119" s="19" t="s">
        <v>132</v>
      </c>
      <c r="D119" s="3" t="s">
        <v>10</v>
      </c>
      <c r="E119" s="5" t="s">
        <v>379</v>
      </c>
      <c r="F119" s="40">
        <f>G119+I119+K119</f>
        <v>727</v>
      </c>
      <c r="G119" s="31">
        <f>VLOOKUP(H119,Wertung!A:B,2,FALSE)</f>
        <v>226</v>
      </c>
      <c r="H119" s="32" t="s">
        <v>801</v>
      </c>
      <c r="I119" s="31">
        <f>VLOOKUP(J119,Wertung!A:B,2,FALSE)</f>
        <v>0</v>
      </c>
      <c r="J119" s="32"/>
      <c r="K119" s="31">
        <f>VLOOKUP(L119,Wertung!A:B,2,FALSE)</f>
        <v>501</v>
      </c>
      <c r="L119" s="32" t="s">
        <v>937</v>
      </c>
    </row>
    <row r="120" spans="1:12" x14ac:dyDescent="0.2">
      <c r="A120" s="25">
        <v>119</v>
      </c>
      <c r="B120" s="18" t="s">
        <v>450</v>
      </c>
      <c r="C120" s="18" t="s">
        <v>42</v>
      </c>
      <c r="D120" s="4">
        <v>2003</v>
      </c>
      <c r="E120" s="4" t="s">
        <v>380</v>
      </c>
      <c r="F120" s="40">
        <f>G120+I120+K120</f>
        <v>696</v>
      </c>
      <c r="G120" s="31">
        <f>VLOOKUP(H120,Wertung!A:B,2,FALSE)</f>
        <v>0</v>
      </c>
      <c r="H120" s="32"/>
      <c r="I120" s="31">
        <f>VLOOKUP(J120,Wertung!A:B,2,FALSE)</f>
        <v>696</v>
      </c>
      <c r="J120" s="32" t="s">
        <v>787</v>
      </c>
      <c r="K120" s="31">
        <f>VLOOKUP(L120,Wertung!A:B,2,FALSE)</f>
        <v>0</v>
      </c>
      <c r="L120" s="32"/>
    </row>
    <row r="121" spans="1:12" x14ac:dyDescent="0.2">
      <c r="A121" s="25">
        <v>120</v>
      </c>
      <c r="B121" s="24" t="s">
        <v>323</v>
      </c>
      <c r="C121" s="24" t="s">
        <v>207</v>
      </c>
      <c r="D121" s="4">
        <v>2003</v>
      </c>
      <c r="E121" s="4" t="s">
        <v>380</v>
      </c>
      <c r="F121" s="40">
        <f>G121+I121+K121</f>
        <v>696</v>
      </c>
      <c r="G121" s="31">
        <f>VLOOKUP(H121,Wertung!A:B,2,FALSE)</f>
        <v>348</v>
      </c>
      <c r="H121" s="32" t="s">
        <v>807</v>
      </c>
      <c r="I121" s="31">
        <f>VLOOKUP(J121,Wertung!A:B,2,FALSE)</f>
        <v>348</v>
      </c>
      <c r="J121" s="32" t="s">
        <v>807</v>
      </c>
      <c r="K121" s="31">
        <f>VLOOKUP(L121,Wertung!A:B,2,FALSE)</f>
        <v>0</v>
      </c>
      <c r="L121" s="32"/>
    </row>
    <row r="122" spans="1:12" x14ac:dyDescent="0.2">
      <c r="A122" s="25">
        <v>121</v>
      </c>
      <c r="B122" s="18" t="s">
        <v>971</v>
      </c>
      <c r="C122" s="18" t="s">
        <v>2</v>
      </c>
      <c r="D122" s="4">
        <v>2006</v>
      </c>
      <c r="E122" s="4" t="s">
        <v>378</v>
      </c>
      <c r="F122" s="40">
        <f>G122+I122+K122</f>
        <v>689</v>
      </c>
      <c r="G122" s="31">
        <f>VLOOKUP(H122,Wertung!A:B,2,FALSE)</f>
        <v>0</v>
      </c>
      <c r="H122" s="32"/>
      <c r="I122" s="31">
        <f>VLOOKUP(J122,Wertung!A:B,2,FALSE)</f>
        <v>0</v>
      </c>
      <c r="J122" s="32"/>
      <c r="K122" s="31">
        <f>VLOOKUP(L122,Wertung!A:B,2,FALSE)</f>
        <v>689</v>
      </c>
      <c r="L122" s="36" t="s">
        <v>915</v>
      </c>
    </row>
    <row r="123" spans="1:12" x14ac:dyDescent="0.2">
      <c r="A123" s="25">
        <v>122</v>
      </c>
      <c r="B123" s="24" t="s">
        <v>310</v>
      </c>
      <c r="C123" s="24" t="s">
        <v>6</v>
      </c>
      <c r="D123" s="4">
        <v>2006</v>
      </c>
      <c r="E123" s="4" t="s">
        <v>378</v>
      </c>
      <c r="F123" s="40">
        <f>G123+I123+K123</f>
        <v>678</v>
      </c>
      <c r="G123" s="31">
        <f>VLOOKUP(H123,Wertung!A:B,2,FALSE)</f>
        <v>96</v>
      </c>
      <c r="H123" s="32" t="s">
        <v>714</v>
      </c>
      <c r="I123" s="31">
        <f>VLOOKUP(J123,Wertung!A:B,2,FALSE)</f>
        <v>306</v>
      </c>
      <c r="J123" s="32" t="s">
        <v>689</v>
      </c>
      <c r="K123" s="31">
        <f>VLOOKUP(L123,Wertung!A:B,2,FALSE)</f>
        <v>276</v>
      </c>
      <c r="L123" s="36" t="s">
        <v>917</v>
      </c>
    </row>
    <row r="124" spans="1:12" x14ac:dyDescent="0.2">
      <c r="A124" s="25">
        <v>123</v>
      </c>
      <c r="B124" s="24" t="s">
        <v>148</v>
      </c>
      <c r="C124" s="24" t="s">
        <v>3</v>
      </c>
      <c r="D124" s="4">
        <v>2005</v>
      </c>
      <c r="E124" s="5" t="s">
        <v>379</v>
      </c>
      <c r="F124" s="40">
        <f>G124+I124+K124</f>
        <v>674</v>
      </c>
      <c r="G124" s="31">
        <f>VLOOKUP(H124,Wertung!A:B,2,FALSE)</f>
        <v>249</v>
      </c>
      <c r="H124" s="32" t="s">
        <v>681</v>
      </c>
      <c r="I124" s="31">
        <f>VLOOKUP(J124,Wertung!A:B,2,FALSE)</f>
        <v>287</v>
      </c>
      <c r="J124" s="32" t="s">
        <v>679</v>
      </c>
      <c r="K124" s="31">
        <f>VLOOKUP(L124,Wertung!A:B,2,FALSE)</f>
        <v>138</v>
      </c>
      <c r="L124" s="32" t="s">
        <v>918</v>
      </c>
    </row>
    <row r="125" spans="1:12" x14ac:dyDescent="0.2">
      <c r="A125" s="25">
        <v>124</v>
      </c>
      <c r="B125" s="18" t="s">
        <v>229</v>
      </c>
      <c r="C125" s="18" t="s">
        <v>6</v>
      </c>
      <c r="D125" s="3" t="s">
        <v>26</v>
      </c>
      <c r="E125" s="4" t="s">
        <v>378</v>
      </c>
      <c r="F125" s="40">
        <f>G125+I125+K125</f>
        <v>674</v>
      </c>
      <c r="G125" s="31">
        <f>VLOOKUP(H125,Wertung!A:B,2,FALSE)</f>
        <v>536</v>
      </c>
      <c r="H125" s="32" t="s">
        <v>670</v>
      </c>
      <c r="I125" s="31">
        <f>VLOOKUP(J125,Wertung!A:B,2,FALSE)</f>
        <v>0</v>
      </c>
      <c r="J125" s="36"/>
      <c r="K125" s="31">
        <f>VLOOKUP(L125,Wertung!A:B,2,FALSE)</f>
        <v>138</v>
      </c>
      <c r="L125" s="32" t="s">
        <v>918</v>
      </c>
    </row>
    <row r="126" spans="1:12" x14ac:dyDescent="0.2">
      <c r="A126" s="25">
        <v>125</v>
      </c>
      <c r="B126" s="18" t="s">
        <v>224</v>
      </c>
      <c r="C126" s="18" t="s">
        <v>1</v>
      </c>
      <c r="D126" s="4">
        <v>2006</v>
      </c>
      <c r="E126" s="4" t="s">
        <v>378</v>
      </c>
      <c r="F126" s="40">
        <f>G126+I126+K126</f>
        <v>670</v>
      </c>
      <c r="G126" s="31">
        <f>VLOOKUP(H126,Wertung!A:B,2,FALSE)</f>
        <v>287</v>
      </c>
      <c r="H126" s="32" t="s">
        <v>663</v>
      </c>
      <c r="I126" s="31">
        <f>VLOOKUP(J126,Wertung!A:B,2,FALSE)</f>
        <v>383</v>
      </c>
      <c r="J126" s="36" t="s">
        <v>674</v>
      </c>
      <c r="K126" s="31">
        <f>VLOOKUP(L126,Wertung!A:B,2,FALSE)</f>
        <v>0</v>
      </c>
      <c r="L126" s="36"/>
    </row>
    <row r="127" spans="1:12" x14ac:dyDescent="0.2">
      <c r="A127" s="25">
        <v>126</v>
      </c>
      <c r="B127" s="24" t="s">
        <v>452</v>
      </c>
      <c r="C127" s="24" t="s">
        <v>37</v>
      </c>
      <c r="D127" s="4">
        <v>2004</v>
      </c>
      <c r="E127" s="5" t="s">
        <v>379</v>
      </c>
      <c r="F127" s="40">
        <f>G127+I127+K127</f>
        <v>669</v>
      </c>
      <c r="G127" s="31">
        <f>VLOOKUP(H127,Wertung!A:B,2,FALSE)</f>
        <v>0</v>
      </c>
      <c r="H127" s="32"/>
      <c r="I127" s="31">
        <f>VLOOKUP(J127,Wertung!A:B,2,FALSE)</f>
        <v>418</v>
      </c>
      <c r="J127" s="32" t="s">
        <v>782</v>
      </c>
      <c r="K127" s="31">
        <f>VLOOKUP(L127,Wertung!A:B,2,FALSE)</f>
        <v>251</v>
      </c>
      <c r="L127" s="33" t="s">
        <v>938</v>
      </c>
    </row>
    <row r="128" spans="1:12" x14ac:dyDescent="0.2">
      <c r="A128" s="25">
        <v>127</v>
      </c>
      <c r="B128" s="24" t="s">
        <v>154</v>
      </c>
      <c r="C128" s="24" t="s">
        <v>42</v>
      </c>
      <c r="D128" s="4">
        <v>2005</v>
      </c>
      <c r="E128" s="5" t="s">
        <v>379</v>
      </c>
      <c r="F128" s="40">
        <f>G128+I128+K128</f>
        <v>669</v>
      </c>
      <c r="G128" s="31">
        <f>VLOOKUP(H128,Wertung!A:B,2,FALSE)</f>
        <v>344</v>
      </c>
      <c r="H128" s="32" t="s">
        <v>676</v>
      </c>
      <c r="I128" s="31">
        <f>VLOOKUP(J128,Wertung!A:B,2,FALSE)</f>
        <v>325</v>
      </c>
      <c r="J128" s="32" t="s">
        <v>677</v>
      </c>
      <c r="K128" s="31">
        <f>VLOOKUP(L128,Wertung!A:B,2,FALSE)</f>
        <v>0</v>
      </c>
      <c r="L128" s="32"/>
    </row>
    <row r="129" spans="1:12" x14ac:dyDescent="0.2">
      <c r="A129" s="25">
        <v>128</v>
      </c>
      <c r="B129" s="18" t="s">
        <v>179</v>
      </c>
      <c r="C129" s="18" t="s">
        <v>12</v>
      </c>
      <c r="D129" s="4">
        <v>2008</v>
      </c>
      <c r="E129" s="3" t="s">
        <v>377</v>
      </c>
      <c r="F129" s="40">
        <f>G129+I129+K129</f>
        <v>654</v>
      </c>
      <c r="G129" s="31">
        <f>VLOOKUP(H129,Wertung!A:B,2,FALSE)</f>
        <v>327</v>
      </c>
      <c r="H129" s="32" t="s">
        <v>592</v>
      </c>
      <c r="I129" s="31">
        <f>VLOOKUP(J129,Wertung!A:B,2,FALSE)</f>
        <v>0</v>
      </c>
      <c r="J129" s="32"/>
      <c r="K129" s="31">
        <f>VLOOKUP(L129,Wertung!A:B,2,FALSE)</f>
        <v>327</v>
      </c>
      <c r="L129" s="36" t="s">
        <v>895</v>
      </c>
    </row>
    <row r="130" spans="1:12" ht="15" x14ac:dyDescent="0.25">
      <c r="A130" s="25">
        <v>129</v>
      </c>
      <c r="B130" s="24" t="s">
        <v>301</v>
      </c>
      <c r="C130" s="24" t="s">
        <v>2</v>
      </c>
      <c r="D130" s="4">
        <v>2009</v>
      </c>
      <c r="E130" s="3" t="s">
        <v>377</v>
      </c>
      <c r="F130" s="40">
        <f>G130+I130+K130</f>
        <v>645</v>
      </c>
      <c r="G130" s="31">
        <f>VLOOKUP(H130,Wertung!A:B,2,FALSE)</f>
        <v>225</v>
      </c>
      <c r="H130" s="39" t="s">
        <v>539</v>
      </c>
      <c r="I130" s="31">
        <f>VLOOKUP(J130,Wertung!A:B,2,FALSE)</f>
        <v>240</v>
      </c>
      <c r="J130" s="32" t="s">
        <v>538</v>
      </c>
      <c r="K130" s="31">
        <f>VLOOKUP(L130,Wertung!A:B,2,FALSE)</f>
        <v>180</v>
      </c>
      <c r="L130" s="32" t="s">
        <v>875</v>
      </c>
    </row>
    <row r="131" spans="1:12" x14ac:dyDescent="0.2">
      <c r="A131" s="25">
        <v>130</v>
      </c>
      <c r="B131" s="18" t="s">
        <v>457</v>
      </c>
      <c r="C131" s="18" t="s">
        <v>12</v>
      </c>
      <c r="D131" s="6">
        <v>2002</v>
      </c>
      <c r="E131" s="4" t="s">
        <v>380</v>
      </c>
      <c r="F131" s="40">
        <f>G131+I131+K131</f>
        <v>642</v>
      </c>
      <c r="G131" s="31">
        <f>VLOOKUP(H131,Wertung!A:B,2,FALSE)</f>
        <v>0</v>
      </c>
      <c r="H131" s="32"/>
      <c r="I131" s="31">
        <f>VLOOKUP(J131,Wertung!A:B,2,FALSE)</f>
        <v>642</v>
      </c>
      <c r="J131" s="32" t="s">
        <v>522</v>
      </c>
      <c r="K131" s="31">
        <f>VLOOKUP(L131,Wertung!A:B,2,FALSE)</f>
        <v>0</v>
      </c>
      <c r="L131" s="32"/>
    </row>
    <row r="132" spans="1:12" x14ac:dyDescent="0.2">
      <c r="A132" s="25">
        <v>131</v>
      </c>
      <c r="B132" s="19" t="s">
        <v>208</v>
      </c>
      <c r="C132" s="19" t="s">
        <v>7</v>
      </c>
      <c r="D132" s="3" t="s">
        <v>18</v>
      </c>
      <c r="E132" s="5" t="s">
        <v>379</v>
      </c>
      <c r="F132" s="40">
        <f>G132+I132+K132</f>
        <v>632</v>
      </c>
      <c r="G132" s="31">
        <f>VLOOKUP(H132,Wertung!A:B,2,FALSE)</f>
        <v>632</v>
      </c>
      <c r="H132" s="32" t="s">
        <v>653</v>
      </c>
      <c r="I132" s="31">
        <f>VLOOKUP(J132,Wertung!A:B,2,FALSE)</f>
        <v>0</v>
      </c>
      <c r="J132" s="36"/>
      <c r="K132" s="31">
        <f>VLOOKUP(L132,Wertung!A:B,2,FALSE)</f>
        <v>0</v>
      </c>
      <c r="L132" s="36"/>
    </row>
    <row r="133" spans="1:12" x14ac:dyDescent="0.2">
      <c r="A133" s="25">
        <v>132</v>
      </c>
      <c r="B133" s="18" t="s">
        <v>242</v>
      </c>
      <c r="C133" s="18" t="s">
        <v>14</v>
      </c>
      <c r="D133" s="4">
        <v>2007</v>
      </c>
      <c r="E133" s="4" t="s">
        <v>378</v>
      </c>
      <c r="F133" s="40">
        <f>G133+I133+K133</f>
        <v>631</v>
      </c>
      <c r="G133" s="31">
        <f>VLOOKUP(H133,Wertung!A:B,2,FALSE)</f>
        <v>173</v>
      </c>
      <c r="H133" s="32" t="s">
        <v>615</v>
      </c>
      <c r="I133" s="31">
        <f>VLOOKUP(J133,Wertung!A:B,2,FALSE)</f>
        <v>327</v>
      </c>
      <c r="J133" s="34" t="s">
        <v>608</v>
      </c>
      <c r="K133" s="31">
        <f>VLOOKUP(L133,Wertung!A:B,2,FALSE)</f>
        <v>131</v>
      </c>
      <c r="L133" s="32" t="s">
        <v>897</v>
      </c>
    </row>
    <row r="134" spans="1:12" x14ac:dyDescent="0.2">
      <c r="A134" s="25">
        <v>133</v>
      </c>
      <c r="B134" s="24" t="s">
        <v>182</v>
      </c>
      <c r="C134" s="24" t="s">
        <v>170</v>
      </c>
      <c r="D134" s="4">
        <v>2010</v>
      </c>
      <c r="E134" s="4" t="s">
        <v>376</v>
      </c>
      <c r="F134" s="40">
        <f>G134+I134+K134</f>
        <v>615</v>
      </c>
      <c r="G134" s="31">
        <f>VLOOKUP(H134,Wertung!A:B,2,FALSE)</f>
        <v>255</v>
      </c>
      <c r="H134" s="32" t="s">
        <v>537</v>
      </c>
      <c r="I134" s="31">
        <f>VLOOKUP(J134,Wertung!A:B,2,FALSE)</f>
        <v>360</v>
      </c>
      <c r="J134" s="32" t="s">
        <v>532</v>
      </c>
      <c r="K134" s="31">
        <f>VLOOKUP(L134,Wertung!A:B,2,FALSE)</f>
        <v>0</v>
      </c>
      <c r="L134" s="32"/>
    </row>
    <row r="135" spans="1:12" x14ac:dyDescent="0.2">
      <c r="A135" s="25">
        <v>134</v>
      </c>
      <c r="B135" s="18" t="s">
        <v>419</v>
      </c>
      <c r="C135" s="18" t="s">
        <v>9</v>
      </c>
      <c r="D135" s="4">
        <v>2005</v>
      </c>
      <c r="E135" s="5" t="s">
        <v>379</v>
      </c>
      <c r="F135" s="40">
        <f>G135+I135+K135</f>
        <v>612</v>
      </c>
      <c r="G135" s="31">
        <f>VLOOKUP(H135,Wertung!A:B,2,FALSE)</f>
        <v>0</v>
      </c>
      <c r="H135" s="32"/>
      <c r="I135" s="31">
        <f>VLOOKUP(J135,Wertung!A:B,2,FALSE)</f>
        <v>612</v>
      </c>
      <c r="J135" s="32" t="s">
        <v>669</v>
      </c>
      <c r="K135" s="31">
        <f>VLOOKUP(L135,Wertung!A:B,2,FALSE)</f>
        <v>0</v>
      </c>
      <c r="L135" s="32"/>
    </row>
    <row r="136" spans="1:12" x14ac:dyDescent="0.2">
      <c r="A136" s="25">
        <v>135</v>
      </c>
      <c r="B136" s="24" t="s">
        <v>252</v>
      </c>
      <c r="C136" s="24" t="s">
        <v>12</v>
      </c>
      <c r="D136" s="4">
        <v>2005</v>
      </c>
      <c r="E136" s="5" t="s">
        <v>379</v>
      </c>
      <c r="F136" s="40">
        <f>G136+I136+K136</f>
        <v>612</v>
      </c>
      <c r="G136" s="31">
        <f>VLOOKUP(H136,Wertung!A:B,2,FALSE)</f>
        <v>191</v>
      </c>
      <c r="H136" s="32" t="s">
        <v>683</v>
      </c>
      <c r="I136" s="31">
        <f>VLOOKUP(J136,Wertung!A:B,2,FALSE)</f>
        <v>421</v>
      </c>
      <c r="J136" s="32" t="s">
        <v>673</v>
      </c>
      <c r="K136" s="31">
        <f>VLOOKUP(L136,Wertung!A:B,2,FALSE)</f>
        <v>0</v>
      </c>
      <c r="L136" s="32"/>
    </row>
    <row r="137" spans="1:12" x14ac:dyDescent="0.2">
      <c r="A137" s="25">
        <v>136</v>
      </c>
      <c r="B137" s="18" t="s">
        <v>404</v>
      </c>
      <c r="C137" s="18" t="s">
        <v>16</v>
      </c>
      <c r="D137" s="4">
        <v>2009</v>
      </c>
      <c r="E137" s="3" t="s">
        <v>377</v>
      </c>
      <c r="F137" s="40">
        <f>G137+I137+K137</f>
        <v>596</v>
      </c>
      <c r="G137" s="31">
        <f>VLOOKUP(H137,Wertung!A:B,2,FALSE)</f>
        <v>0</v>
      </c>
      <c r="H137" s="32"/>
      <c r="I137" s="31">
        <f>VLOOKUP(J137,Wertung!A:B,2,FALSE)</f>
        <v>128</v>
      </c>
      <c r="J137" s="32" t="s">
        <v>557</v>
      </c>
      <c r="K137" s="31">
        <f>VLOOKUP(L137,Wertung!A:B,2,FALSE)</f>
        <v>468</v>
      </c>
      <c r="L137" s="32" t="s">
        <v>863</v>
      </c>
    </row>
    <row r="138" spans="1:12" x14ac:dyDescent="0.2">
      <c r="A138" s="25">
        <v>137</v>
      </c>
      <c r="B138" s="24" t="s">
        <v>290</v>
      </c>
      <c r="C138" s="24" t="s">
        <v>1</v>
      </c>
      <c r="D138" s="4">
        <v>2009</v>
      </c>
      <c r="E138" s="3" t="s">
        <v>377</v>
      </c>
      <c r="F138" s="40">
        <f>G138+I138+K138</f>
        <v>570</v>
      </c>
      <c r="G138" s="31">
        <f>VLOOKUP(H138,Wertung!A:B,2,FALSE)</f>
        <v>210</v>
      </c>
      <c r="H138" s="32" t="s">
        <v>540</v>
      </c>
      <c r="I138" s="31">
        <f>VLOOKUP(J138,Wertung!A:B,2,FALSE)</f>
        <v>180</v>
      </c>
      <c r="J138" s="32" t="s">
        <v>552</v>
      </c>
      <c r="K138" s="31">
        <f>VLOOKUP(L138,Wertung!A:B,2,FALSE)</f>
        <v>180</v>
      </c>
      <c r="L138" s="32" t="s">
        <v>875</v>
      </c>
    </row>
    <row r="139" spans="1:12" x14ac:dyDescent="0.2">
      <c r="A139" s="25">
        <v>138</v>
      </c>
      <c r="B139" s="24" t="s">
        <v>246</v>
      </c>
      <c r="C139" s="24" t="s">
        <v>16</v>
      </c>
      <c r="D139" s="4">
        <v>2009</v>
      </c>
      <c r="E139" s="3" t="s">
        <v>377</v>
      </c>
      <c r="F139" s="40">
        <f>G139+I139+K139</f>
        <v>570</v>
      </c>
      <c r="G139" s="31">
        <f>VLOOKUP(H139,Wertung!A:B,2,FALSE)</f>
        <v>300</v>
      </c>
      <c r="H139" s="32" t="s">
        <v>534</v>
      </c>
      <c r="I139" s="31">
        <f>VLOOKUP(J139,Wertung!A:B,2,FALSE)</f>
        <v>270</v>
      </c>
      <c r="J139" s="32" t="s">
        <v>536</v>
      </c>
      <c r="K139" s="31">
        <f>VLOOKUP(L139,Wertung!A:B,2,FALSE)</f>
        <v>0</v>
      </c>
      <c r="L139" s="32"/>
    </row>
    <row r="140" spans="1:12" x14ac:dyDescent="0.2">
      <c r="A140" s="25">
        <v>139</v>
      </c>
      <c r="B140" s="18" t="s">
        <v>231</v>
      </c>
      <c r="C140" s="18" t="s">
        <v>2</v>
      </c>
      <c r="D140" s="3" t="s">
        <v>26</v>
      </c>
      <c r="E140" s="4" t="s">
        <v>378</v>
      </c>
      <c r="F140" s="40">
        <f>G140+I140+K140</f>
        <v>563</v>
      </c>
      <c r="G140" s="31">
        <f>VLOOKUP(H140,Wertung!A:B,2,FALSE)</f>
        <v>287</v>
      </c>
      <c r="H140" s="32" t="s">
        <v>663</v>
      </c>
      <c r="I140" s="31">
        <f>VLOOKUP(J140,Wertung!A:B,2,FALSE)</f>
        <v>0</v>
      </c>
      <c r="J140" s="36"/>
      <c r="K140" s="31">
        <f>VLOOKUP(L140,Wertung!A:B,2,FALSE)</f>
        <v>276</v>
      </c>
      <c r="L140" s="36" t="s">
        <v>917</v>
      </c>
    </row>
    <row r="141" spans="1:12" x14ac:dyDescent="0.2">
      <c r="A141" s="25">
        <v>140</v>
      </c>
      <c r="B141" s="24" t="s">
        <v>297</v>
      </c>
      <c r="C141" s="24" t="s">
        <v>6</v>
      </c>
      <c r="D141" s="4">
        <v>2009</v>
      </c>
      <c r="E141" s="3" t="s">
        <v>377</v>
      </c>
      <c r="F141" s="40">
        <f>G141+I141+K141</f>
        <v>560</v>
      </c>
      <c r="G141" s="31">
        <f>VLOOKUP(H141,Wertung!A:B,2,FALSE)</f>
        <v>75</v>
      </c>
      <c r="H141" s="32" t="s">
        <v>563</v>
      </c>
      <c r="I141" s="31">
        <f>VLOOKUP(J141,Wertung!A:B,2,FALSE)</f>
        <v>143</v>
      </c>
      <c r="J141" s="32" t="s">
        <v>555</v>
      </c>
      <c r="K141" s="31">
        <f>VLOOKUP(L141,Wertung!A:B,2,FALSE)</f>
        <v>342</v>
      </c>
      <c r="L141" s="32" t="s">
        <v>867</v>
      </c>
    </row>
    <row r="142" spans="1:12" x14ac:dyDescent="0.2">
      <c r="A142" s="25">
        <v>141</v>
      </c>
      <c r="B142" s="24" t="s">
        <v>294</v>
      </c>
      <c r="C142" s="24" t="s">
        <v>13</v>
      </c>
      <c r="D142" s="4">
        <v>2010</v>
      </c>
      <c r="E142" s="4" t="s">
        <v>376</v>
      </c>
      <c r="F142" s="40">
        <f>G142+I142+K142</f>
        <v>560</v>
      </c>
      <c r="G142" s="31">
        <f>VLOOKUP(H142,Wertung!A:B,2,FALSE)</f>
        <v>120</v>
      </c>
      <c r="H142" s="32" t="s">
        <v>558</v>
      </c>
      <c r="I142" s="31">
        <f>VLOOKUP(J142,Wertung!A:B,2,FALSE)</f>
        <v>98</v>
      </c>
      <c r="J142" s="32" t="s">
        <v>561</v>
      </c>
      <c r="K142" s="31">
        <f>VLOOKUP(L142,Wertung!A:B,2,FALSE)</f>
        <v>342</v>
      </c>
      <c r="L142" s="32" t="s">
        <v>867</v>
      </c>
    </row>
    <row r="143" spans="1:12" x14ac:dyDescent="0.2">
      <c r="A143" s="25">
        <v>142</v>
      </c>
      <c r="B143" s="20" t="s">
        <v>117</v>
      </c>
      <c r="C143" s="20" t="s">
        <v>4</v>
      </c>
      <c r="D143" s="5">
        <v>2003</v>
      </c>
      <c r="E143" s="4" t="s">
        <v>380</v>
      </c>
      <c r="F143" s="40">
        <f>G143+I143+K143</f>
        <v>557</v>
      </c>
      <c r="G143" s="31">
        <f>VLOOKUP(H143,Wertung!A:B,2,FALSE)</f>
        <v>557</v>
      </c>
      <c r="H143" s="32" t="s">
        <v>778</v>
      </c>
      <c r="I143" s="31">
        <f>VLOOKUP(J143,Wertung!A:B,2,FALSE)</f>
        <v>0</v>
      </c>
      <c r="J143" s="33"/>
      <c r="K143" s="31">
        <f>VLOOKUP(L143,Wertung!A:B,2,FALSE)</f>
        <v>0</v>
      </c>
      <c r="L143" s="33"/>
    </row>
    <row r="144" spans="1:12" x14ac:dyDescent="0.2">
      <c r="A144" s="25">
        <v>143</v>
      </c>
      <c r="B144" s="24" t="s">
        <v>169</v>
      </c>
      <c r="C144" s="24" t="s">
        <v>67</v>
      </c>
      <c r="D144" s="4">
        <v>2008</v>
      </c>
      <c r="E144" s="3" t="s">
        <v>377</v>
      </c>
      <c r="F144" s="40">
        <f>G144+I144+K144</f>
        <v>545</v>
      </c>
      <c r="G144" s="31">
        <f>VLOOKUP(H144,Wertung!A:B,2,FALSE)</f>
        <v>300</v>
      </c>
      <c r="H144" s="32" t="s">
        <v>593</v>
      </c>
      <c r="I144" s="31">
        <f>VLOOKUP(J144,Wertung!A:B,2,FALSE)</f>
        <v>245</v>
      </c>
      <c r="J144" s="32" t="s">
        <v>596</v>
      </c>
      <c r="K144" s="31">
        <f>VLOOKUP(L144,Wertung!A:B,2,FALSE)</f>
        <v>0</v>
      </c>
      <c r="L144" s="32"/>
    </row>
    <row r="145" spans="1:23" x14ac:dyDescent="0.2">
      <c r="A145" s="25">
        <v>144</v>
      </c>
      <c r="B145" s="24" t="s">
        <v>436</v>
      </c>
      <c r="C145" s="24" t="s">
        <v>9</v>
      </c>
      <c r="D145" s="4">
        <v>2005</v>
      </c>
      <c r="E145" s="5" t="s">
        <v>379</v>
      </c>
      <c r="F145" s="40">
        <f>G145+I145+K145</f>
        <v>536</v>
      </c>
      <c r="G145" s="31">
        <f>VLOOKUP(H145,Wertung!A:B,2,FALSE)</f>
        <v>0</v>
      </c>
      <c r="H145" s="32"/>
      <c r="I145" s="31">
        <f>VLOOKUP(J145,Wertung!A:B,2,FALSE)</f>
        <v>536</v>
      </c>
      <c r="J145" s="32" t="s">
        <v>670</v>
      </c>
      <c r="K145" s="31">
        <f>VLOOKUP(L145,Wertung!A:B,2,FALSE)</f>
        <v>0</v>
      </c>
      <c r="L145" s="32"/>
    </row>
    <row r="146" spans="1:23" x14ac:dyDescent="0.2">
      <c r="A146" s="25">
        <v>145</v>
      </c>
      <c r="B146" s="18" t="s">
        <v>135</v>
      </c>
      <c r="C146" s="18" t="s">
        <v>207</v>
      </c>
      <c r="D146" s="6">
        <v>2002</v>
      </c>
      <c r="E146" s="4" t="s">
        <v>380</v>
      </c>
      <c r="F146" s="40">
        <f>G146+I146+K146</f>
        <v>535</v>
      </c>
      <c r="G146" s="31">
        <f>VLOOKUP(H146,Wertung!A:B,2,FALSE)</f>
        <v>535</v>
      </c>
      <c r="H146" s="32" t="s">
        <v>523</v>
      </c>
      <c r="I146" s="31">
        <f>VLOOKUP(J146,Wertung!A:B,2,FALSE)</f>
        <v>0</v>
      </c>
      <c r="J146" s="32"/>
      <c r="K146" s="31">
        <f>VLOOKUP(L146,Wertung!A:B,2,FALSE)</f>
        <v>0</v>
      </c>
      <c r="L146" s="32"/>
    </row>
    <row r="147" spans="1:23" x14ac:dyDescent="0.2">
      <c r="A147" s="25">
        <v>146</v>
      </c>
      <c r="B147" s="24" t="s">
        <v>850</v>
      </c>
      <c r="C147" s="24" t="s">
        <v>12</v>
      </c>
      <c r="D147" s="4">
        <v>2004</v>
      </c>
      <c r="E147" s="5" t="s">
        <v>379</v>
      </c>
      <c r="F147" s="40">
        <f>G147+I147+K147</f>
        <v>529</v>
      </c>
      <c r="G147" s="31">
        <f>VLOOKUP(H147,Wertung!A:B,2,FALSE)</f>
        <v>278</v>
      </c>
      <c r="H147" s="32" t="s">
        <v>798</v>
      </c>
      <c r="I147" s="31">
        <f>VLOOKUP(J147,Wertung!A:B,2,FALSE)</f>
        <v>0</v>
      </c>
      <c r="J147" s="32"/>
      <c r="K147" s="31">
        <f>VLOOKUP(L147,Wertung!A:B,2,FALSE)</f>
        <v>251</v>
      </c>
      <c r="L147" s="33" t="s">
        <v>938</v>
      </c>
    </row>
    <row r="148" spans="1:23" s="2" customFormat="1" x14ac:dyDescent="0.2">
      <c r="A148" s="25">
        <v>147</v>
      </c>
      <c r="B148" s="18" t="s">
        <v>185</v>
      </c>
      <c r="C148" s="18" t="s">
        <v>67</v>
      </c>
      <c r="D148" s="3" t="s">
        <v>53</v>
      </c>
      <c r="E148" s="3" t="s">
        <v>377</v>
      </c>
      <c r="F148" s="40">
        <f>G148+I148+K148</f>
        <v>513</v>
      </c>
      <c r="G148" s="31">
        <f>VLOOKUP(H148,Wertung!A:B,2,FALSE)</f>
        <v>164</v>
      </c>
      <c r="H148" s="32" t="s">
        <v>616</v>
      </c>
      <c r="I148" s="31">
        <f>VLOOKUP(J148,Wertung!A:B,2,FALSE)</f>
        <v>218</v>
      </c>
      <c r="J148" s="34" t="s">
        <v>598</v>
      </c>
      <c r="K148" s="31">
        <f>VLOOKUP(L148,Wertung!A:B,2,FALSE)</f>
        <v>131</v>
      </c>
      <c r="L148" s="32" t="s">
        <v>897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x14ac:dyDescent="0.2">
      <c r="A149" s="25">
        <v>148</v>
      </c>
      <c r="B149" s="24" t="s">
        <v>174</v>
      </c>
      <c r="C149" s="24" t="s">
        <v>4</v>
      </c>
      <c r="D149" s="4">
        <v>2011</v>
      </c>
      <c r="E149" s="4" t="s">
        <v>376</v>
      </c>
      <c r="F149" s="40">
        <f>G149+I149+K149</f>
        <v>507</v>
      </c>
      <c r="G149" s="31">
        <f>VLOOKUP(H149,Wertung!A:B,2,FALSE)</f>
        <v>240</v>
      </c>
      <c r="H149" s="32" t="s">
        <v>538</v>
      </c>
      <c r="I149" s="31">
        <f>VLOOKUP(J149,Wertung!A:B,2,FALSE)</f>
        <v>195</v>
      </c>
      <c r="J149" s="32" t="s">
        <v>541</v>
      </c>
      <c r="K149" s="31">
        <f>VLOOKUP(L149,Wertung!A:B,2,FALSE)</f>
        <v>72</v>
      </c>
      <c r="L149" s="34" t="s">
        <v>877</v>
      </c>
    </row>
    <row r="150" spans="1:23" x14ac:dyDescent="0.2">
      <c r="A150" s="25">
        <v>149</v>
      </c>
      <c r="B150" s="20" t="s">
        <v>962</v>
      </c>
      <c r="C150" s="20" t="s">
        <v>21</v>
      </c>
      <c r="D150" s="5">
        <v>2003</v>
      </c>
      <c r="E150" s="4" t="s">
        <v>380</v>
      </c>
      <c r="F150" s="40">
        <f>G150+I150+K150</f>
        <v>501</v>
      </c>
      <c r="G150" s="31">
        <f>VLOOKUP(H150,Wertung!A:B,2,FALSE)</f>
        <v>0</v>
      </c>
      <c r="H150" s="32"/>
      <c r="I150" s="31">
        <f>VLOOKUP(J150,Wertung!A:B,2,FALSE)</f>
        <v>0</v>
      </c>
      <c r="J150" s="32"/>
      <c r="K150" s="31">
        <f>VLOOKUP(L150,Wertung!A:B,2,FALSE)</f>
        <v>501</v>
      </c>
      <c r="L150" s="32" t="s">
        <v>937</v>
      </c>
    </row>
    <row r="151" spans="1:23" x14ac:dyDescent="0.2">
      <c r="A151" s="25">
        <v>150</v>
      </c>
      <c r="B151" s="24" t="s">
        <v>393</v>
      </c>
      <c r="C151" s="24" t="s">
        <v>3</v>
      </c>
      <c r="D151" s="4">
        <v>2005</v>
      </c>
      <c r="E151" s="5" t="s">
        <v>379</v>
      </c>
      <c r="F151" s="40">
        <f>G151+I151+K151</f>
        <v>498</v>
      </c>
      <c r="G151" s="31">
        <f>VLOOKUP(H151,Wertung!A:B,2,FALSE)</f>
        <v>498</v>
      </c>
      <c r="H151" s="32" t="s">
        <v>671</v>
      </c>
      <c r="I151" s="31">
        <f>VLOOKUP(J151,Wertung!A:B,2,FALSE)</f>
        <v>0</v>
      </c>
      <c r="J151" s="36"/>
      <c r="K151" s="31">
        <f>VLOOKUP(L151,Wertung!A:B,2,FALSE)</f>
        <v>0</v>
      </c>
      <c r="L151" s="36"/>
    </row>
    <row r="152" spans="1:23" x14ac:dyDescent="0.2">
      <c r="A152" s="25">
        <v>151</v>
      </c>
      <c r="B152" s="24" t="s">
        <v>136</v>
      </c>
      <c r="C152" s="24" t="s">
        <v>2</v>
      </c>
      <c r="D152" s="4">
        <v>2003</v>
      </c>
      <c r="E152" s="4" t="s">
        <v>380</v>
      </c>
      <c r="F152" s="40">
        <f>G152+I152+K152</f>
        <v>495</v>
      </c>
      <c r="G152" s="31">
        <f>VLOOKUP(H152,Wertung!A:B,2,FALSE)</f>
        <v>244</v>
      </c>
      <c r="H152" s="32" t="s">
        <v>800</v>
      </c>
      <c r="I152" s="31">
        <f>VLOOKUP(J152,Wertung!A:B,2,FALSE)</f>
        <v>0</v>
      </c>
      <c r="J152" s="32"/>
      <c r="K152" s="31">
        <f>VLOOKUP(L152,Wertung!A:B,2,FALSE)</f>
        <v>251</v>
      </c>
      <c r="L152" s="33" t="s">
        <v>938</v>
      </c>
    </row>
    <row r="153" spans="1:23" x14ac:dyDescent="0.2">
      <c r="A153" s="25">
        <v>152</v>
      </c>
      <c r="B153" s="24" t="s">
        <v>91</v>
      </c>
      <c r="C153" s="24" t="s">
        <v>9</v>
      </c>
      <c r="D153" s="4">
        <v>2004</v>
      </c>
      <c r="E153" s="5" t="s">
        <v>379</v>
      </c>
      <c r="F153" s="40">
        <f>G153+I153+K153</f>
        <v>488</v>
      </c>
      <c r="G153" s="31">
        <f>VLOOKUP(H153,Wertung!A:B,2,FALSE)</f>
        <v>174</v>
      </c>
      <c r="H153" s="32" t="s">
        <v>814</v>
      </c>
      <c r="I153" s="31">
        <f>VLOOKUP(J153,Wertung!A:B,2,FALSE)</f>
        <v>314</v>
      </c>
      <c r="J153" s="32" t="s">
        <v>808</v>
      </c>
      <c r="K153" s="31">
        <f>VLOOKUP(L153,Wertung!A:B,2,FALSE)</f>
        <v>0</v>
      </c>
      <c r="L153" s="32"/>
    </row>
    <row r="154" spans="1:23" x14ac:dyDescent="0.2">
      <c r="A154" s="25">
        <v>153</v>
      </c>
      <c r="B154" s="24" t="s">
        <v>325</v>
      </c>
      <c r="C154" s="24" t="s">
        <v>3</v>
      </c>
      <c r="D154" s="4">
        <v>2004</v>
      </c>
      <c r="E154" s="5" t="s">
        <v>379</v>
      </c>
      <c r="F154" s="40">
        <f>G154+I154+K154</f>
        <v>487</v>
      </c>
      <c r="G154" s="31">
        <f>VLOOKUP(H154,Wertung!A:B,2,FALSE)</f>
        <v>487</v>
      </c>
      <c r="H154" s="32" t="s">
        <v>790</v>
      </c>
      <c r="I154" s="31">
        <f>VLOOKUP(J154,Wertung!A:B,2,FALSE)</f>
        <v>0</v>
      </c>
      <c r="J154" s="33"/>
      <c r="K154" s="31">
        <f>VLOOKUP(L154,Wertung!A:B,2,FALSE)</f>
        <v>0</v>
      </c>
      <c r="L154" s="33"/>
    </row>
    <row r="155" spans="1:23" x14ac:dyDescent="0.2">
      <c r="A155" s="25">
        <v>154</v>
      </c>
      <c r="B155" s="24" t="s">
        <v>320</v>
      </c>
      <c r="C155" s="24" t="s">
        <v>12</v>
      </c>
      <c r="D155" s="4">
        <v>2004</v>
      </c>
      <c r="E155" s="5" t="s">
        <v>379</v>
      </c>
      <c r="F155" s="40">
        <f>G155+I155+K155</f>
        <v>486</v>
      </c>
      <c r="G155" s="31">
        <f>VLOOKUP(H155,Wertung!A:B,2,FALSE)</f>
        <v>87</v>
      </c>
      <c r="H155" s="32" t="s">
        <v>823</v>
      </c>
      <c r="I155" s="31">
        <f>VLOOKUP(J155,Wertung!A:B,2,FALSE)</f>
        <v>148</v>
      </c>
      <c r="J155" s="32" t="s">
        <v>817</v>
      </c>
      <c r="K155" s="31">
        <f>VLOOKUP(L155,Wertung!A:B,2,FALSE)</f>
        <v>251</v>
      </c>
      <c r="L155" s="33" t="s">
        <v>938</v>
      </c>
    </row>
    <row r="156" spans="1:23" x14ac:dyDescent="0.2">
      <c r="A156" s="25">
        <v>155</v>
      </c>
      <c r="B156" s="24" t="s">
        <v>437</v>
      </c>
      <c r="C156" s="24" t="s">
        <v>67</v>
      </c>
      <c r="D156" s="4">
        <v>2006</v>
      </c>
      <c r="E156" s="4" t="s">
        <v>378</v>
      </c>
      <c r="F156" s="40">
        <f>G156+I156+K156</f>
        <v>482</v>
      </c>
      <c r="G156" s="31">
        <f>VLOOKUP(H156,Wertung!A:B,2,FALSE)</f>
        <v>0</v>
      </c>
      <c r="H156" s="32"/>
      <c r="I156" s="31">
        <f>VLOOKUP(J156,Wertung!A:B,2,FALSE)</f>
        <v>344</v>
      </c>
      <c r="J156" s="32" t="s">
        <v>676</v>
      </c>
      <c r="K156" s="31">
        <f>VLOOKUP(L156,Wertung!A:B,2,FALSE)</f>
        <v>138</v>
      </c>
      <c r="L156" s="32" t="s">
        <v>918</v>
      </c>
    </row>
    <row r="157" spans="1:23" x14ac:dyDescent="0.2">
      <c r="A157" s="25">
        <v>156</v>
      </c>
      <c r="B157" s="24" t="s">
        <v>302</v>
      </c>
      <c r="C157" s="24" t="s">
        <v>2</v>
      </c>
      <c r="D157" s="4">
        <v>2009</v>
      </c>
      <c r="E157" s="3" t="s">
        <v>377</v>
      </c>
      <c r="F157" s="40">
        <f>G157+I157+K157</f>
        <v>477</v>
      </c>
      <c r="G157" s="31">
        <f>VLOOKUP(H157,Wertung!A:B,2,FALSE)</f>
        <v>135</v>
      </c>
      <c r="H157" s="32" t="s">
        <v>556</v>
      </c>
      <c r="I157" s="31">
        <f>VLOOKUP(J157,Wertung!A:B,2,FALSE)</f>
        <v>0</v>
      </c>
      <c r="J157" s="32"/>
      <c r="K157" s="31">
        <f>VLOOKUP(L157,Wertung!A:B,2,FALSE)</f>
        <v>342</v>
      </c>
      <c r="L157" s="32" t="s">
        <v>867</v>
      </c>
    </row>
    <row r="158" spans="1:23" x14ac:dyDescent="0.2">
      <c r="A158" s="25">
        <v>157</v>
      </c>
      <c r="B158" s="18" t="s">
        <v>398</v>
      </c>
      <c r="C158" s="18" t="s">
        <v>6</v>
      </c>
      <c r="D158" s="3" t="s">
        <v>26</v>
      </c>
      <c r="E158" s="4" t="s">
        <v>378</v>
      </c>
      <c r="F158" s="40">
        <f>G158+I158+K158</f>
        <v>474</v>
      </c>
      <c r="G158" s="31">
        <f>VLOOKUP(H158,Wertung!A:B,2,FALSE)</f>
        <v>263</v>
      </c>
      <c r="H158" s="32" t="s">
        <v>690</v>
      </c>
      <c r="I158" s="31">
        <f>VLOOKUP(J158,Wertung!A:B,2,FALSE)</f>
        <v>211</v>
      </c>
      <c r="J158" s="32" t="s">
        <v>693</v>
      </c>
      <c r="K158" s="31">
        <f>VLOOKUP(L158,Wertung!A:B,2,FALSE)</f>
        <v>0</v>
      </c>
      <c r="L158" s="32"/>
    </row>
    <row r="159" spans="1:23" x14ac:dyDescent="0.2">
      <c r="A159" s="25">
        <v>158</v>
      </c>
      <c r="B159" s="24" t="s">
        <v>296</v>
      </c>
      <c r="C159" s="24" t="s">
        <v>1</v>
      </c>
      <c r="D159" s="4">
        <v>2012</v>
      </c>
      <c r="E159" s="4" t="s">
        <v>376</v>
      </c>
      <c r="F159" s="40">
        <f>G159+I159+K159</f>
        <v>471</v>
      </c>
      <c r="G159" s="31">
        <f>VLOOKUP(H159,Wertung!A:B,2,FALSE)</f>
        <v>75</v>
      </c>
      <c r="H159" s="32" t="s">
        <v>563</v>
      </c>
      <c r="I159" s="31">
        <f>VLOOKUP(J159,Wertung!A:B,2,FALSE)</f>
        <v>54</v>
      </c>
      <c r="J159" s="32" t="s">
        <v>564</v>
      </c>
      <c r="K159" s="31">
        <f>VLOOKUP(L159,Wertung!A:B,2,FALSE)</f>
        <v>342</v>
      </c>
      <c r="L159" s="32" t="s">
        <v>867</v>
      </c>
    </row>
    <row r="160" spans="1:23" x14ac:dyDescent="0.2">
      <c r="A160" s="25">
        <v>159</v>
      </c>
      <c r="B160" s="18" t="s">
        <v>401</v>
      </c>
      <c r="C160" s="18" t="s">
        <v>2</v>
      </c>
      <c r="D160" s="4">
        <v>2009</v>
      </c>
      <c r="E160" s="3" t="s">
        <v>377</v>
      </c>
      <c r="F160" s="40">
        <f>G160+I160+K160</f>
        <v>461</v>
      </c>
      <c r="G160" s="31">
        <f>VLOOKUP(H160,Wertung!A:B,2,FALSE)</f>
        <v>0</v>
      </c>
      <c r="H160" s="32"/>
      <c r="I160" s="31">
        <f>VLOOKUP(J160,Wertung!A:B,2,FALSE)</f>
        <v>330</v>
      </c>
      <c r="J160" s="32" t="s">
        <v>533</v>
      </c>
      <c r="K160" s="31">
        <f>VLOOKUP(L160,Wertung!A:B,2,FALSE)</f>
        <v>131</v>
      </c>
      <c r="L160" s="32" t="s">
        <v>897</v>
      </c>
    </row>
    <row r="161" spans="1:12" x14ac:dyDescent="0.2">
      <c r="A161" s="25">
        <v>160</v>
      </c>
      <c r="B161" s="24" t="s">
        <v>251</v>
      </c>
      <c r="C161" s="24" t="s">
        <v>168</v>
      </c>
      <c r="D161" s="4">
        <v>2005</v>
      </c>
      <c r="E161" s="5" t="s">
        <v>379</v>
      </c>
      <c r="F161" s="40">
        <f>G161+I161+K161</f>
        <v>459</v>
      </c>
      <c r="G161" s="31">
        <f>VLOOKUP(H161,Wertung!A:B,2,FALSE)</f>
        <v>191</v>
      </c>
      <c r="H161" s="32" t="s">
        <v>683</v>
      </c>
      <c r="I161" s="31">
        <f>VLOOKUP(J161,Wertung!A:B,2,FALSE)</f>
        <v>268</v>
      </c>
      <c r="J161" s="32" t="s">
        <v>680</v>
      </c>
      <c r="K161" s="31">
        <f>VLOOKUP(L161,Wertung!A:B,2,FALSE)</f>
        <v>0</v>
      </c>
      <c r="L161" s="32"/>
    </row>
    <row r="162" spans="1:12" x14ac:dyDescent="0.2">
      <c r="A162" s="25">
        <v>161</v>
      </c>
      <c r="B162" s="18" t="s">
        <v>331</v>
      </c>
      <c r="C162" s="18" t="s">
        <v>7</v>
      </c>
      <c r="D162" s="3" t="s">
        <v>20</v>
      </c>
      <c r="E162" s="4" t="s">
        <v>378</v>
      </c>
      <c r="F162" s="40">
        <f>G162+I162+K162</f>
        <v>458</v>
      </c>
      <c r="G162" s="31">
        <f>VLOOKUP(H162,Wertung!A:B,2,FALSE)</f>
        <v>327</v>
      </c>
      <c r="H162" s="32" t="s">
        <v>608</v>
      </c>
      <c r="I162" s="31">
        <f>VLOOKUP(J162,Wertung!A:B,2,FALSE)</f>
        <v>0</v>
      </c>
      <c r="J162" s="34"/>
      <c r="K162" s="31">
        <f>VLOOKUP(L162,Wertung!A:B,2,FALSE)</f>
        <v>131</v>
      </c>
      <c r="L162" s="32" t="s">
        <v>897</v>
      </c>
    </row>
    <row r="163" spans="1:12" x14ac:dyDescent="0.2">
      <c r="A163" s="25">
        <v>162</v>
      </c>
      <c r="B163" s="18" t="s">
        <v>335</v>
      </c>
      <c r="C163" s="18" t="s">
        <v>170</v>
      </c>
      <c r="D163" s="3" t="s">
        <v>20</v>
      </c>
      <c r="E163" s="4" t="s">
        <v>378</v>
      </c>
      <c r="F163" s="40">
        <f>G163+I163+K163</f>
        <v>455</v>
      </c>
      <c r="G163" s="31">
        <f>VLOOKUP(H163,Wertung!A:B,2,FALSE)</f>
        <v>200</v>
      </c>
      <c r="H163" s="32" t="s">
        <v>613</v>
      </c>
      <c r="I163" s="31">
        <f>VLOOKUP(J163,Wertung!A:B,2,FALSE)</f>
        <v>255</v>
      </c>
      <c r="J163" s="34" t="s">
        <v>610</v>
      </c>
      <c r="K163" s="31">
        <f>VLOOKUP(L163,Wertung!A:B,2,FALSE)</f>
        <v>0</v>
      </c>
      <c r="L163" s="34"/>
    </row>
    <row r="164" spans="1:12" x14ac:dyDescent="0.2">
      <c r="A164" s="25">
        <v>163</v>
      </c>
      <c r="B164" s="24" t="s">
        <v>329</v>
      </c>
      <c r="C164" s="24" t="s">
        <v>9</v>
      </c>
      <c r="D164" s="4">
        <v>2009</v>
      </c>
      <c r="E164" s="3" t="s">
        <v>377</v>
      </c>
      <c r="F164" s="40">
        <f>G164+I164+K164</f>
        <v>455</v>
      </c>
      <c r="G164" s="31">
        <f>VLOOKUP(H164,Wertung!A:B,2,FALSE)</f>
        <v>390</v>
      </c>
      <c r="H164" s="32" t="s">
        <v>531</v>
      </c>
      <c r="I164" s="31">
        <f>VLOOKUP(J164,Wertung!A:B,2,FALSE)</f>
        <v>0</v>
      </c>
      <c r="J164" s="32"/>
      <c r="K164" s="31">
        <f>VLOOKUP(L164,Wertung!A:B,2,FALSE)</f>
        <v>65</v>
      </c>
      <c r="L164" s="34" t="s">
        <v>898</v>
      </c>
    </row>
    <row r="165" spans="1:12" x14ac:dyDescent="0.2">
      <c r="A165" s="25">
        <v>164</v>
      </c>
      <c r="B165" s="24" t="s">
        <v>291</v>
      </c>
      <c r="C165" s="24" t="s">
        <v>1</v>
      </c>
      <c r="D165" s="4">
        <v>2003</v>
      </c>
      <c r="E165" s="4" t="s">
        <v>380</v>
      </c>
      <c r="F165" s="40">
        <f>G165+I165+K165</f>
        <v>452</v>
      </c>
      <c r="G165" s="31">
        <f>VLOOKUP(H165,Wertung!A:B,2,FALSE)</f>
        <v>452</v>
      </c>
      <c r="H165" s="32" t="s">
        <v>781</v>
      </c>
      <c r="I165" s="31">
        <f>VLOOKUP(J165,Wertung!A:B,2,FALSE)</f>
        <v>0</v>
      </c>
      <c r="J165" s="33"/>
      <c r="K165" s="31">
        <f>VLOOKUP(L165,Wertung!A:B,2,FALSE)</f>
        <v>0</v>
      </c>
      <c r="L165" s="33"/>
    </row>
    <row r="166" spans="1:12" x14ac:dyDescent="0.2">
      <c r="A166" s="25">
        <v>165</v>
      </c>
      <c r="B166" s="20" t="s">
        <v>227</v>
      </c>
      <c r="C166" s="21" t="s">
        <v>1</v>
      </c>
      <c r="D166" s="4">
        <v>2007</v>
      </c>
      <c r="E166" s="4" t="s">
        <v>378</v>
      </c>
      <c r="F166" s="40">
        <f>G166+I166+K166</f>
        <v>436</v>
      </c>
      <c r="G166" s="31">
        <f>VLOOKUP(H166,Wertung!A:B,2,FALSE)</f>
        <v>436</v>
      </c>
      <c r="H166" s="32" t="s">
        <v>578</v>
      </c>
      <c r="I166" s="31">
        <f>VLOOKUP(J166,Wertung!A:B,2,FALSE)</f>
        <v>0</v>
      </c>
      <c r="J166" s="32"/>
      <c r="K166" s="31">
        <f>VLOOKUP(L166,Wertung!A:B,2,FALSE)</f>
        <v>0</v>
      </c>
      <c r="L166" s="32"/>
    </row>
    <row r="167" spans="1:12" x14ac:dyDescent="0.2">
      <c r="A167" s="25">
        <v>166</v>
      </c>
      <c r="B167" s="18" t="s">
        <v>403</v>
      </c>
      <c r="C167" s="18" t="s">
        <v>2</v>
      </c>
      <c r="D167" s="4">
        <v>2009</v>
      </c>
      <c r="E167" s="3" t="s">
        <v>377</v>
      </c>
      <c r="F167" s="40">
        <f>G167+I167+K167</f>
        <v>431</v>
      </c>
      <c r="G167" s="31">
        <f>VLOOKUP(H167,Wertung!A:B,2,FALSE)</f>
        <v>0</v>
      </c>
      <c r="H167" s="32"/>
      <c r="I167" s="31">
        <f>VLOOKUP(J167,Wertung!A:B,2,FALSE)</f>
        <v>300</v>
      </c>
      <c r="J167" s="32" t="s">
        <v>547</v>
      </c>
      <c r="K167" s="31">
        <f>VLOOKUP(L167,Wertung!A:B,2,FALSE)</f>
        <v>131</v>
      </c>
      <c r="L167" s="32" t="s">
        <v>897</v>
      </c>
    </row>
    <row r="168" spans="1:12" x14ac:dyDescent="0.2">
      <c r="A168" s="25">
        <v>167</v>
      </c>
      <c r="B168" s="18" t="s">
        <v>239</v>
      </c>
      <c r="C168" s="18" t="s">
        <v>67</v>
      </c>
      <c r="D168" s="3" t="s">
        <v>20</v>
      </c>
      <c r="E168" s="4" t="s">
        <v>378</v>
      </c>
      <c r="F168" s="40">
        <f>G168+I168+K168</f>
        <v>431</v>
      </c>
      <c r="G168" s="31">
        <f>VLOOKUP(H168,Wertung!A:B,2,FALSE)</f>
        <v>136</v>
      </c>
      <c r="H168" s="32" t="s">
        <v>603</v>
      </c>
      <c r="I168" s="31">
        <f>VLOOKUP(J168,Wertung!A:B,2,FALSE)</f>
        <v>164</v>
      </c>
      <c r="J168" s="32" t="s">
        <v>602</v>
      </c>
      <c r="K168" s="31">
        <f>VLOOKUP(L168,Wertung!A:B,2,FALSE)</f>
        <v>131</v>
      </c>
      <c r="L168" s="32" t="s">
        <v>897</v>
      </c>
    </row>
    <row r="169" spans="1:12" x14ac:dyDescent="0.2">
      <c r="A169" s="25">
        <v>168</v>
      </c>
      <c r="B169" s="24" t="s">
        <v>153</v>
      </c>
      <c r="C169" s="24" t="s">
        <v>92</v>
      </c>
      <c r="D169" s="4">
        <v>2005</v>
      </c>
      <c r="E169" s="5" t="s">
        <v>379</v>
      </c>
      <c r="F169" s="40">
        <f>G169+I169+K169</f>
        <v>421</v>
      </c>
      <c r="G169" s="31">
        <f>VLOOKUP(H169,Wertung!A:B,2,FALSE)</f>
        <v>421</v>
      </c>
      <c r="H169" s="32" t="s">
        <v>673</v>
      </c>
      <c r="I169" s="31">
        <f>VLOOKUP(J169,Wertung!A:B,2,FALSE)</f>
        <v>0</v>
      </c>
      <c r="J169" s="36"/>
      <c r="K169" s="31">
        <f>VLOOKUP(L169,Wertung!A:B,2,FALSE)</f>
        <v>0</v>
      </c>
      <c r="L169" s="36"/>
    </row>
    <row r="170" spans="1:12" x14ac:dyDescent="0.2">
      <c r="A170" s="25">
        <v>169</v>
      </c>
      <c r="B170" s="24" t="s">
        <v>149</v>
      </c>
      <c r="C170" s="24" t="s">
        <v>2</v>
      </c>
      <c r="D170" s="4">
        <v>2005</v>
      </c>
      <c r="E170" s="5" t="s">
        <v>379</v>
      </c>
      <c r="F170" s="40">
        <f>G170+I170+K170</f>
        <v>420</v>
      </c>
      <c r="G170" s="31">
        <f>VLOOKUP(H170,Wertung!A:B,2,FALSE)</f>
        <v>144</v>
      </c>
      <c r="H170" s="32" t="s">
        <v>700</v>
      </c>
      <c r="I170" s="31">
        <f>VLOOKUP(J170,Wertung!A:B,2,FALSE)</f>
        <v>0</v>
      </c>
      <c r="J170" s="32"/>
      <c r="K170" s="31">
        <f>VLOOKUP(L170,Wertung!A:B,2,FALSE)</f>
        <v>276</v>
      </c>
      <c r="L170" s="36" t="s">
        <v>917</v>
      </c>
    </row>
    <row r="171" spans="1:12" x14ac:dyDescent="0.2">
      <c r="A171" s="25">
        <v>170</v>
      </c>
      <c r="B171" s="24" t="s">
        <v>255</v>
      </c>
      <c r="C171" s="24" t="s">
        <v>42</v>
      </c>
      <c r="D171" s="4">
        <v>2004</v>
      </c>
      <c r="E171" s="5" t="s">
        <v>379</v>
      </c>
      <c r="F171" s="40">
        <f>G171+I171+K171</f>
        <v>419</v>
      </c>
      <c r="G171" s="31">
        <f>VLOOKUP(H171,Wertung!A:B,2,FALSE)</f>
        <v>227</v>
      </c>
      <c r="H171" s="32" t="s">
        <v>811</v>
      </c>
      <c r="I171" s="31">
        <f>VLOOKUP(J171,Wertung!A:B,2,FALSE)</f>
        <v>192</v>
      </c>
      <c r="J171" s="32" t="s">
        <v>813</v>
      </c>
      <c r="K171" s="31">
        <f>VLOOKUP(L171,Wertung!A:B,2,FALSE)</f>
        <v>0</v>
      </c>
      <c r="L171" s="32"/>
    </row>
    <row r="172" spans="1:12" x14ac:dyDescent="0.2">
      <c r="A172" s="25">
        <v>171</v>
      </c>
      <c r="B172" s="24" t="s">
        <v>138</v>
      </c>
      <c r="C172" s="24" t="s">
        <v>139</v>
      </c>
      <c r="D172" s="4">
        <v>2004</v>
      </c>
      <c r="E172" s="5" t="s">
        <v>379</v>
      </c>
      <c r="F172" s="40">
        <f>G172+I172+K172</f>
        <v>418</v>
      </c>
      <c r="G172" s="31">
        <f>VLOOKUP(H172,Wertung!A:B,2,FALSE)</f>
        <v>418</v>
      </c>
      <c r="H172" s="32" t="s">
        <v>782</v>
      </c>
      <c r="I172" s="31">
        <f>VLOOKUP(J172,Wertung!A:B,2,FALSE)</f>
        <v>0</v>
      </c>
      <c r="J172" s="33"/>
      <c r="K172" s="31">
        <f>VLOOKUP(L172,Wertung!A:B,2,FALSE)</f>
        <v>0</v>
      </c>
      <c r="L172" s="33"/>
    </row>
    <row r="173" spans="1:12" x14ac:dyDescent="0.2">
      <c r="A173" s="25">
        <v>172</v>
      </c>
      <c r="B173" s="24" t="s">
        <v>146</v>
      </c>
      <c r="C173" s="24" t="s">
        <v>132</v>
      </c>
      <c r="D173" s="4">
        <v>2005</v>
      </c>
      <c r="E173" s="5" t="s">
        <v>379</v>
      </c>
      <c r="F173" s="40">
        <f>G173+I173+K173</f>
        <v>406</v>
      </c>
      <c r="G173" s="31">
        <f>VLOOKUP(H173,Wertung!A:B,2,FALSE)</f>
        <v>268</v>
      </c>
      <c r="H173" s="32" t="s">
        <v>680</v>
      </c>
      <c r="I173" s="31">
        <f>VLOOKUP(J173,Wertung!A:B,2,FALSE)</f>
        <v>0</v>
      </c>
      <c r="J173" s="32"/>
      <c r="K173" s="31">
        <f>VLOOKUP(L173,Wertung!A:B,2,FALSE)</f>
        <v>138</v>
      </c>
      <c r="L173" s="32" t="s">
        <v>918</v>
      </c>
    </row>
    <row r="174" spans="1:12" x14ac:dyDescent="0.2">
      <c r="A174" s="25">
        <v>173</v>
      </c>
      <c r="B174" s="24" t="s">
        <v>295</v>
      </c>
      <c r="C174" s="24" t="s">
        <v>1</v>
      </c>
      <c r="D174" s="4">
        <v>2010</v>
      </c>
      <c r="E174" s="4" t="s">
        <v>376</v>
      </c>
      <c r="F174" s="40">
        <f>G174+I174+K174</f>
        <v>405</v>
      </c>
      <c r="G174" s="31">
        <f>VLOOKUP(H174,Wertung!A:B,2,FALSE)</f>
        <v>75</v>
      </c>
      <c r="H174" s="32" t="s">
        <v>563</v>
      </c>
      <c r="I174" s="31">
        <f>VLOOKUP(J174,Wertung!A:B,2,FALSE)</f>
        <v>150</v>
      </c>
      <c r="J174" s="32" t="s">
        <v>554</v>
      </c>
      <c r="K174" s="31">
        <f>VLOOKUP(L174,Wertung!A:B,2,FALSE)</f>
        <v>180</v>
      </c>
      <c r="L174" s="32" t="s">
        <v>875</v>
      </c>
    </row>
    <row r="175" spans="1:12" x14ac:dyDescent="0.2">
      <c r="A175" s="25">
        <v>174</v>
      </c>
      <c r="B175" s="18" t="s">
        <v>237</v>
      </c>
      <c r="C175" s="18" t="s">
        <v>67</v>
      </c>
      <c r="D175" s="3" t="s">
        <v>20</v>
      </c>
      <c r="E175" s="4" t="s">
        <v>378</v>
      </c>
      <c r="F175" s="40">
        <f>G175+I175+K175</f>
        <v>403</v>
      </c>
      <c r="G175" s="31">
        <f>VLOOKUP(H175,Wertung!A:B,2,FALSE)</f>
        <v>136</v>
      </c>
      <c r="H175" s="32" t="s">
        <v>603</v>
      </c>
      <c r="I175" s="31">
        <f>VLOOKUP(J175,Wertung!A:B,2,FALSE)</f>
        <v>136</v>
      </c>
      <c r="J175" s="32" t="s">
        <v>603</v>
      </c>
      <c r="K175" s="31">
        <f>VLOOKUP(L175,Wertung!A:B,2,FALSE)</f>
        <v>131</v>
      </c>
      <c r="L175" s="32" t="s">
        <v>897</v>
      </c>
    </row>
    <row r="176" spans="1:12" x14ac:dyDescent="0.2">
      <c r="A176" s="25">
        <v>175</v>
      </c>
      <c r="B176" s="24" t="s">
        <v>254</v>
      </c>
      <c r="C176" s="24" t="s">
        <v>92</v>
      </c>
      <c r="D176" s="4">
        <v>2005</v>
      </c>
      <c r="E176" s="5" t="s">
        <v>379</v>
      </c>
      <c r="F176" s="40">
        <f>G176+I176+K176</f>
        <v>403</v>
      </c>
      <c r="G176" s="31">
        <f>VLOOKUP(H176,Wertung!A:B,2,FALSE)</f>
        <v>211</v>
      </c>
      <c r="H176" s="32" t="s">
        <v>693</v>
      </c>
      <c r="I176" s="31">
        <f>VLOOKUP(J176,Wertung!A:B,2,FALSE)</f>
        <v>192</v>
      </c>
      <c r="J176" s="32" t="s">
        <v>694</v>
      </c>
      <c r="K176" s="31">
        <f>VLOOKUP(L176,Wertung!A:B,2,FALSE)</f>
        <v>0</v>
      </c>
      <c r="L176" s="32"/>
    </row>
    <row r="177" spans="1:12" x14ac:dyDescent="0.2">
      <c r="A177" s="25">
        <v>176</v>
      </c>
      <c r="B177" s="18" t="s">
        <v>235</v>
      </c>
      <c r="C177" s="18" t="s">
        <v>6</v>
      </c>
      <c r="D177" s="3" t="s">
        <v>20</v>
      </c>
      <c r="E177" s="4" t="s">
        <v>378</v>
      </c>
      <c r="F177" s="40">
        <f>G177+I177+K177</f>
        <v>392</v>
      </c>
      <c r="G177" s="31">
        <f>VLOOKUP(H177,Wertung!A:B,2,FALSE)</f>
        <v>191</v>
      </c>
      <c r="H177" s="32" t="s">
        <v>600</v>
      </c>
      <c r="I177" s="31">
        <f>VLOOKUP(J177,Wertung!A:B,2,FALSE)</f>
        <v>136</v>
      </c>
      <c r="J177" s="32" t="s">
        <v>603</v>
      </c>
      <c r="K177" s="31">
        <f>VLOOKUP(L177,Wertung!A:B,2,FALSE)</f>
        <v>65</v>
      </c>
      <c r="L177" s="34" t="s">
        <v>898</v>
      </c>
    </row>
    <row r="178" spans="1:12" x14ac:dyDescent="0.2">
      <c r="A178" s="25">
        <v>177</v>
      </c>
      <c r="B178" s="24" t="s">
        <v>181</v>
      </c>
      <c r="C178" s="24" t="s">
        <v>1</v>
      </c>
      <c r="D178" s="4">
        <v>2009</v>
      </c>
      <c r="E178" s="3" t="s">
        <v>377</v>
      </c>
      <c r="F178" s="40">
        <f>G178+I178+K178</f>
        <v>390</v>
      </c>
      <c r="G178" s="31">
        <f>VLOOKUP(H178,Wertung!A:B,2,FALSE)</f>
        <v>75</v>
      </c>
      <c r="H178" s="32" t="s">
        <v>563</v>
      </c>
      <c r="I178" s="31">
        <f>VLOOKUP(J178,Wertung!A:B,2,FALSE)</f>
        <v>135</v>
      </c>
      <c r="J178" s="32" t="s">
        <v>556</v>
      </c>
      <c r="K178" s="31">
        <f>VLOOKUP(L178,Wertung!A:B,2,FALSE)</f>
        <v>180</v>
      </c>
      <c r="L178" s="32" t="s">
        <v>875</v>
      </c>
    </row>
    <row r="179" spans="1:12" x14ac:dyDescent="0.2">
      <c r="A179" s="25">
        <v>178</v>
      </c>
      <c r="B179" s="18" t="s">
        <v>332</v>
      </c>
      <c r="C179" s="18" t="s">
        <v>13</v>
      </c>
      <c r="D179" s="3" t="s">
        <v>20</v>
      </c>
      <c r="E179" s="4" t="s">
        <v>378</v>
      </c>
      <c r="F179" s="40">
        <f>G179+I179+K179</f>
        <v>386</v>
      </c>
      <c r="G179" s="31">
        <f>VLOOKUP(H179,Wertung!A:B,2,FALSE)</f>
        <v>255</v>
      </c>
      <c r="H179" s="32" t="s">
        <v>610</v>
      </c>
      <c r="I179" s="31">
        <f>VLOOKUP(J179,Wertung!A:B,2,FALSE)</f>
        <v>0</v>
      </c>
      <c r="J179" s="34"/>
      <c r="K179" s="31">
        <f>VLOOKUP(L179,Wertung!A:B,2,FALSE)</f>
        <v>131</v>
      </c>
      <c r="L179" s="32" t="s">
        <v>897</v>
      </c>
    </row>
    <row r="180" spans="1:12" x14ac:dyDescent="0.2">
      <c r="A180" s="25">
        <v>179</v>
      </c>
      <c r="B180" s="20" t="s">
        <v>226</v>
      </c>
      <c r="C180" s="20" t="s">
        <v>12</v>
      </c>
      <c r="D180" s="4">
        <v>2006</v>
      </c>
      <c r="E180" s="4" t="s">
        <v>378</v>
      </c>
      <c r="F180" s="40">
        <f>G180+I180+K180</f>
        <v>368</v>
      </c>
      <c r="G180" s="31">
        <f>VLOOKUP(H180,Wertung!A:B,2,FALSE)</f>
        <v>230</v>
      </c>
      <c r="H180" s="32" t="s">
        <v>682</v>
      </c>
      <c r="I180" s="31">
        <f>VLOOKUP(J180,Wertung!A:B,2,FALSE)</f>
        <v>0</v>
      </c>
      <c r="J180" s="32"/>
      <c r="K180" s="31">
        <f>VLOOKUP(L180,Wertung!A:B,2,FALSE)</f>
        <v>138</v>
      </c>
      <c r="L180" s="32" t="s">
        <v>918</v>
      </c>
    </row>
    <row r="181" spans="1:12" x14ac:dyDescent="0.2">
      <c r="A181" s="25">
        <v>180</v>
      </c>
      <c r="B181" s="24" t="s">
        <v>152</v>
      </c>
      <c r="C181" s="24" t="s">
        <v>168</v>
      </c>
      <c r="D181" s="4">
        <v>2004</v>
      </c>
      <c r="E181" s="5" t="s">
        <v>379</v>
      </c>
      <c r="F181" s="40">
        <f>G181+I181+K181</f>
        <v>364</v>
      </c>
      <c r="G181" s="31">
        <f>VLOOKUP(H181,Wertung!A:B,2,FALSE)</f>
        <v>113</v>
      </c>
      <c r="H181" s="32" t="s">
        <v>821</v>
      </c>
      <c r="I181" s="31">
        <f>VLOOKUP(J181,Wertung!A:B,2,FALSE)</f>
        <v>0</v>
      </c>
      <c r="J181" s="32"/>
      <c r="K181" s="31">
        <f>VLOOKUP(L181,Wertung!A:B,2,FALSE)</f>
        <v>251</v>
      </c>
      <c r="L181" s="33" t="s">
        <v>938</v>
      </c>
    </row>
    <row r="182" spans="1:12" x14ac:dyDescent="0.2">
      <c r="A182" s="25">
        <v>181</v>
      </c>
      <c r="B182" s="24" t="s">
        <v>232</v>
      </c>
      <c r="C182" s="24" t="s">
        <v>36</v>
      </c>
      <c r="D182" s="4">
        <v>2006</v>
      </c>
      <c r="E182" s="4" t="s">
        <v>378</v>
      </c>
      <c r="F182" s="40">
        <f>G182+I182+K182</f>
        <v>360</v>
      </c>
      <c r="G182" s="31">
        <f>VLOOKUP(H182,Wertung!A:B,2,FALSE)</f>
        <v>84</v>
      </c>
      <c r="H182" s="32" t="s">
        <v>717</v>
      </c>
      <c r="I182" s="31">
        <f>VLOOKUP(J182,Wertung!A:B,2,FALSE)</f>
        <v>0</v>
      </c>
      <c r="J182" s="32"/>
      <c r="K182" s="31">
        <f>VLOOKUP(L182,Wertung!A:B,2,FALSE)</f>
        <v>276</v>
      </c>
      <c r="L182" s="36" t="s">
        <v>917</v>
      </c>
    </row>
    <row r="183" spans="1:12" x14ac:dyDescent="0.2">
      <c r="A183" s="25">
        <v>182</v>
      </c>
      <c r="B183" s="24" t="s">
        <v>313</v>
      </c>
      <c r="C183" s="24" t="s">
        <v>314</v>
      </c>
      <c r="D183" s="4">
        <v>2003</v>
      </c>
      <c r="E183" s="4" t="s">
        <v>380</v>
      </c>
      <c r="F183" s="40">
        <f>G183+I183+K183</f>
        <v>357</v>
      </c>
      <c r="G183" s="31">
        <f>VLOOKUP(H183,Wertung!A:B,2,FALSE)</f>
        <v>148</v>
      </c>
      <c r="H183" s="32" t="s">
        <v>817</v>
      </c>
      <c r="I183" s="31">
        <f>VLOOKUP(J183,Wertung!A:B,2,FALSE)</f>
        <v>209</v>
      </c>
      <c r="J183" s="32" t="s">
        <v>812</v>
      </c>
      <c r="K183" s="31">
        <f>VLOOKUP(L183,Wertung!A:B,2,FALSE)</f>
        <v>0</v>
      </c>
      <c r="L183" s="32"/>
    </row>
    <row r="184" spans="1:12" x14ac:dyDescent="0.2">
      <c r="A184" s="25">
        <v>183</v>
      </c>
      <c r="B184" s="24" t="s">
        <v>300</v>
      </c>
      <c r="C184" s="24" t="s">
        <v>151</v>
      </c>
      <c r="D184" s="4">
        <v>2010</v>
      </c>
      <c r="E184" s="4" t="s">
        <v>376</v>
      </c>
      <c r="F184" s="40">
        <f>G184+I184+K184</f>
        <v>353</v>
      </c>
      <c r="G184" s="31">
        <f>VLOOKUP(H184,Wertung!A:B,2,FALSE)</f>
        <v>98</v>
      </c>
      <c r="H184" s="32" t="s">
        <v>561</v>
      </c>
      <c r="I184" s="31">
        <f>VLOOKUP(J184,Wertung!A:B,2,FALSE)</f>
        <v>75</v>
      </c>
      <c r="J184" s="32" t="s">
        <v>563</v>
      </c>
      <c r="K184" s="31">
        <f>VLOOKUP(L184,Wertung!A:B,2,FALSE)</f>
        <v>180</v>
      </c>
      <c r="L184" s="32" t="s">
        <v>875</v>
      </c>
    </row>
    <row r="185" spans="1:12" x14ac:dyDescent="0.2">
      <c r="A185" s="25">
        <v>184</v>
      </c>
      <c r="B185" s="18" t="s">
        <v>337</v>
      </c>
      <c r="C185" s="18" t="s">
        <v>2</v>
      </c>
      <c r="D185" s="4">
        <v>2008</v>
      </c>
      <c r="E185" s="3" t="s">
        <v>377</v>
      </c>
      <c r="F185" s="40">
        <f>G185+I185+K185</f>
        <v>346</v>
      </c>
      <c r="G185" s="31">
        <f>VLOOKUP(H185,Wertung!A:B,2,FALSE)</f>
        <v>145</v>
      </c>
      <c r="H185" s="32" t="s">
        <v>618</v>
      </c>
      <c r="I185" s="31">
        <f>VLOOKUP(J185,Wertung!A:B,2,FALSE)</f>
        <v>136</v>
      </c>
      <c r="J185" s="34" t="s">
        <v>619</v>
      </c>
      <c r="K185" s="31">
        <f>VLOOKUP(L185,Wertung!A:B,2,FALSE)</f>
        <v>65</v>
      </c>
      <c r="L185" s="34" t="s">
        <v>898</v>
      </c>
    </row>
    <row r="186" spans="1:12" x14ac:dyDescent="0.2">
      <c r="A186" s="25">
        <v>185</v>
      </c>
      <c r="B186" s="24" t="s">
        <v>414</v>
      </c>
      <c r="C186" s="24" t="s">
        <v>151</v>
      </c>
      <c r="D186" s="4">
        <v>2010</v>
      </c>
      <c r="E186" s="4" t="s">
        <v>376</v>
      </c>
      <c r="F186" s="40">
        <f>G186+I186+K186</f>
        <v>345</v>
      </c>
      <c r="G186" s="31">
        <f>VLOOKUP(H186,Wertung!A:B,2,FALSE)</f>
        <v>90</v>
      </c>
      <c r="H186" s="32" t="s">
        <v>562</v>
      </c>
      <c r="I186" s="31">
        <f>VLOOKUP(J186,Wertung!A:B,2,FALSE)</f>
        <v>75</v>
      </c>
      <c r="J186" s="32" t="s">
        <v>563</v>
      </c>
      <c r="K186" s="31">
        <f>VLOOKUP(L186,Wertung!A:B,2,FALSE)</f>
        <v>180</v>
      </c>
      <c r="L186" s="32" t="s">
        <v>875</v>
      </c>
    </row>
    <row r="187" spans="1:12" x14ac:dyDescent="0.2">
      <c r="A187" s="25">
        <v>186</v>
      </c>
      <c r="B187" s="18" t="s">
        <v>240</v>
      </c>
      <c r="C187" s="18" t="s">
        <v>67</v>
      </c>
      <c r="D187" s="4">
        <v>2006</v>
      </c>
      <c r="E187" s="4" t="s">
        <v>378</v>
      </c>
      <c r="F187" s="40">
        <f>G187+I187+K187</f>
        <v>345</v>
      </c>
      <c r="G187" s="31">
        <f>VLOOKUP(H187,Wertung!A:B,2,FALSE)</f>
        <v>182</v>
      </c>
      <c r="H187" s="32" t="s">
        <v>695</v>
      </c>
      <c r="I187" s="31">
        <f>VLOOKUP(J187,Wertung!A:B,2,FALSE)</f>
        <v>163</v>
      </c>
      <c r="J187" s="32" t="s">
        <v>697</v>
      </c>
      <c r="K187" s="31">
        <f>VLOOKUP(L187,Wertung!A:B,2,FALSE)</f>
        <v>0</v>
      </c>
      <c r="L187" s="32"/>
    </row>
    <row r="188" spans="1:12" x14ac:dyDescent="0.2">
      <c r="A188" s="25">
        <v>187</v>
      </c>
      <c r="B188" s="24" t="s">
        <v>426</v>
      </c>
      <c r="C188" s="24" t="s">
        <v>2</v>
      </c>
      <c r="D188" s="4">
        <v>2006</v>
      </c>
      <c r="E188" s="4" t="s">
        <v>378</v>
      </c>
      <c r="F188" s="40">
        <f>G188+I188+K188</f>
        <v>343</v>
      </c>
      <c r="G188" s="31">
        <f>VLOOKUP(H188,Wertung!A:B,2,FALSE)</f>
        <v>0</v>
      </c>
      <c r="H188" s="32"/>
      <c r="I188" s="31">
        <f>VLOOKUP(J188,Wertung!A:B,2,FALSE)</f>
        <v>67</v>
      </c>
      <c r="J188" s="32" t="s">
        <v>720</v>
      </c>
      <c r="K188" s="31">
        <f>VLOOKUP(L188,Wertung!A:B,2,FALSE)</f>
        <v>276</v>
      </c>
      <c r="L188" s="36" t="s">
        <v>917</v>
      </c>
    </row>
    <row r="189" spans="1:12" x14ac:dyDescent="0.2">
      <c r="A189" s="25">
        <v>188</v>
      </c>
      <c r="B189" s="41" t="s">
        <v>980</v>
      </c>
      <c r="C189" s="41" t="s">
        <v>981</v>
      </c>
      <c r="D189" s="42">
        <v>2009</v>
      </c>
      <c r="E189" s="3" t="s">
        <v>377</v>
      </c>
      <c r="F189" s="40">
        <f>G189+I189+K189</f>
        <v>342</v>
      </c>
      <c r="G189" s="31">
        <f>VLOOKUP(H189,Wertung!A:B,2,FALSE)</f>
        <v>0</v>
      </c>
      <c r="H189" s="32"/>
      <c r="I189" s="31">
        <f>VLOOKUP(J189,Wertung!A:B,2,FALSE)</f>
        <v>0</v>
      </c>
      <c r="J189" s="36"/>
      <c r="K189" s="31">
        <f>VLOOKUP(L189,Wertung!A:B,2,FALSE)</f>
        <v>342</v>
      </c>
      <c r="L189" s="32" t="s">
        <v>867</v>
      </c>
    </row>
    <row r="190" spans="1:12" x14ac:dyDescent="0.2">
      <c r="A190" s="25">
        <v>189</v>
      </c>
      <c r="B190" s="41" t="s">
        <v>982</v>
      </c>
      <c r="C190" s="41" t="s">
        <v>1</v>
      </c>
      <c r="D190" s="42">
        <v>2009</v>
      </c>
      <c r="E190" s="3" t="s">
        <v>377</v>
      </c>
      <c r="F190" s="40">
        <f>G190+I190+K190</f>
        <v>342</v>
      </c>
      <c r="G190" s="31">
        <f>VLOOKUP(H190,Wertung!A:B,2,FALSE)</f>
        <v>0</v>
      </c>
      <c r="H190" s="32"/>
      <c r="I190" s="31">
        <f>VLOOKUP(J190,Wertung!A:B,2,FALSE)</f>
        <v>0</v>
      </c>
      <c r="J190" s="36"/>
      <c r="K190" s="31">
        <f>VLOOKUP(L190,Wertung!A:B,2,FALSE)</f>
        <v>342</v>
      </c>
      <c r="L190" s="32" t="s">
        <v>867</v>
      </c>
    </row>
    <row r="191" spans="1:12" x14ac:dyDescent="0.2">
      <c r="A191" s="25">
        <v>190</v>
      </c>
      <c r="B191" s="24" t="s">
        <v>319</v>
      </c>
      <c r="C191" s="24" t="s">
        <v>13</v>
      </c>
      <c r="D191" s="4">
        <v>2004</v>
      </c>
      <c r="E191" s="5" t="s">
        <v>379</v>
      </c>
      <c r="F191" s="40">
        <f>G191+I191+K191</f>
        <v>338</v>
      </c>
      <c r="G191" s="31">
        <f>VLOOKUP(H191,Wertung!A:B,2,FALSE)</f>
        <v>87</v>
      </c>
      <c r="H191" s="32" t="s">
        <v>823</v>
      </c>
      <c r="I191" s="31">
        <f>VLOOKUP(J191,Wertung!A:B,2,FALSE)</f>
        <v>0</v>
      </c>
      <c r="J191" s="32"/>
      <c r="K191" s="31">
        <f>VLOOKUP(L191,Wertung!A:B,2,FALSE)</f>
        <v>251</v>
      </c>
      <c r="L191" s="33" t="s">
        <v>938</v>
      </c>
    </row>
    <row r="192" spans="1:12" x14ac:dyDescent="0.2">
      <c r="A192" s="25">
        <v>191</v>
      </c>
      <c r="B192" s="24" t="s">
        <v>147</v>
      </c>
      <c r="C192" s="24" t="s">
        <v>101</v>
      </c>
      <c r="D192" s="4">
        <v>2005</v>
      </c>
      <c r="E192" s="5" t="s">
        <v>379</v>
      </c>
      <c r="F192" s="40">
        <f>G192+I192+K192</f>
        <v>336</v>
      </c>
      <c r="G192" s="31">
        <f>VLOOKUP(H192,Wertung!A:B,2,FALSE)</f>
        <v>192</v>
      </c>
      <c r="H192" s="32" t="s">
        <v>694</v>
      </c>
      <c r="I192" s="31">
        <f>VLOOKUP(J192,Wertung!A:B,2,FALSE)</f>
        <v>144</v>
      </c>
      <c r="J192" s="32" t="s">
        <v>700</v>
      </c>
      <c r="K192" s="31">
        <f>VLOOKUP(L192,Wertung!A:B,2,FALSE)</f>
        <v>0</v>
      </c>
      <c r="L192" s="32"/>
    </row>
    <row r="193" spans="1:23" x14ac:dyDescent="0.2">
      <c r="A193" s="25">
        <v>192</v>
      </c>
      <c r="B193" s="24" t="s">
        <v>256</v>
      </c>
      <c r="C193" s="24" t="s">
        <v>12</v>
      </c>
      <c r="D193" s="4">
        <v>2004</v>
      </c>
      <c r="E193" s="5" t="s">
        <v>379</v>
      </c>
      <c r="F193" s="40">
        <f>G193+I193+K193</f>
        <v>331</v>
      </c>
      <c r="G193" s="31">
        <f>VLOOKUP(H193,Wertung!A:B,2,FALSE)</f>
        <v>87</v>
      </c>
      <c r="H193" s="32" t="s">
        <v>823</v>
      </c>
      <c r="I193" s="31">
        <f>VLOOKUP(J193,Wertung!A:B,2,FALSE)</f>
        <v>244</v>
      </c>
      <c r="J193" s="32" t="s">
        <v>810</v>
      </c>
      <c r="K193" s="31">
        <f>VLOOKUP(L193,Wertung!A:B,2,FALSE)</f>
        <v>0</v>
      </c>
      <c r="L193" s="32"/>
    </row>
    <row r="194" spans="1:23" s="11" customFormat="1" x14ac:dyDescent="0.2">
      <c r="A194" s="25">
        <v>193</v>
      </c>
      <c r="B194" s="24" t="s">
        <v>322</v>
      </c>
      <c r="C194" s="24" t="s">
        <v>12</v>
      </c>
      <c r="D194" s="4">
        <v>2004</v>
      </c>
      <c r="E194" s="5" t="s">
        <v>379</v>
      </c>
      <c r="F194" s="40">
        <f>G194+I194+K194</f>
        <v>331</v>
      </c>
      <c r="G194" s="31">
        <f>VLOOKUP(H194,Wertung!A:B,2,FALSE)</f>
        <v>331</v>
      </c>
      <c r="H194" s="32" t="s">
        <v>795</v>
      </c>
      <c r="I194" s="31">
        <f>VLOOKUP(J194,Wertung!A:B,2,FALSE)</f>
        <v>0</v>
      </c>
      <c r="J194" s="32"/>
      <c r="K194" s="31">
        <f>VLOOKUP(L194,Wertung!A:B,2,FALSE)</f>
        <v>0</v>
      </c>
      <c r="L194" s="32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x14ac:dyDescent="0.2">
      <c r="A195" s="25">
        <v>194</v>
      </c>
      <c r="B195" s="24" t="s">
        <v>847</v>
      </c>
      <c r="C195" s="24" t="s">
        <v>1</v>
      </c>
      <c r="D195" s="4">
        <v>2009</v>
      </c>
      <c r="E195" s="3" t="s">
        <v>377</v>
      </c>
      <c r="F195" s="40">
        <f>G195+I195+K195</f>
        <v>330</v>
      </c>
      <c r="G195" s="31">
        <f>VLOOKUP(H195,Wertung!A:B,2,FALSE)</f>
        <v>75</v>
      </c>
      <c r="H195" s="32" t="s">
        <v>563</v>
      </c>
      <c r="I195" s="31">
        <f>VLOOKUP(J195,Wertung!A:B,2,FALSE)</f>
        <v>75</v>
      </c>
      <c r="J195" s="32" t="s">
        <v>563</v>
      </c>
      <c r="K195" s="31">
        <f>VLOOKUP(L195,Wertung!A:B,2,FALSE)</f>
        <v>180</v>
      </c>
      <c r="L195" s="32" t="s">
        <v>875</v>
      </c>
    </row>
    <row r="196" spans="1:23" x14ac:dyDescent="0.2">
      <c r="A196" s="25">
        <v>195</v>
      </c>
      <c r="B196" s="24" t="s">
        <v>848</v>
      </c>
      <c r="C196" s="24" t="s">
        <v>1</v>
      </c>
      <c r="D196" s="4">
        <v>2010</v>
      </c>
      <c r="E196" s="4" t="s">
        <v>376</v>
      </c>
      <c r="F196" s="40">
        <f>G196+I196+K196</f>
        <v>330</v>
      </c>
      <c r="G196" s="31">
        <f>VLOOKUP(H196,Wertung!A:B,2,FALSE)</f>
        <v>75</v>
      </c>
      <c r="H196" s="32" t="s">
        <v>563</v>
      </c>
      <c r="I196" s="31">
        <f>VLOOKUP(J196,Wertung!A:B,2,FALSE)</f>
        <v>75</v>
      </c>
      <c r="J196" s="32" t="s">
        <v>563</v>
      </c>
      <c r="K196" s="31">
        <f>VLOOKUP(L196,Wertung!A:B,2,FALSE)</f>
        <v>180</v>
      </c>
      <c r="L196" s="32" t="s">
        <v>875</v>
      </c>
    </row>
    <row r="197" spans="1:23" x14ac:dyDescent="0.2">
      <c r="A197" s="25">
        <v>196</v>
      </c>
      <c r="B197" s="24" t="s">
        <v>183</v>
      </c>
      <c r="C197" s="24" t="s">
        <v>151</v>
      </c>
      <c r="D197" s="4">
        <v>2009</v>
      </c>
      <c r="E197" s="3" t="s">
        <v>377</v>
      </c>
      <c r="F197" s="40">
        <f>G197+I197+K197</f>
        <v>330</v>
      </c>
      <c r="G197" s="31">
        <f>VLOOKUP(H197,Wertung!A:B,2,FALSE)</f>
        <v>150</v>
      </c>
      <c r="H197" s="32" t="s">
        <v>554</v>
      </c>
      <c r="I197" s="31">
        <f>VLOOKUP(J197,Wertung!A:B,2,FALSE)</f>
        <v>0</v>
      </c>
      <c r="J197" s="32"/>
      <c r="K197" s="31">
        <f>VLOOKUP(L197,Wertung!A:B,2,FALSE)</f>
        <v>180</v>
      </c>
      <c r="L197" s="32" t="s">
        <v>875</v>
      </c>
    </row>
    <row r="198" spans="1:23" x14ac:dyDescent="0.2">
      <c r="A198" s="25">
        <v>197</v>
      </c>
      <c r="B198" s="18" t="s">
        <v>477</v>
      </c>
      <c r="C198" s="18" t="s">
        <v>287</v>
      </c>
      <c r="D198" s="6">
        <v>2007</v>
      </c>
      <c r="E198" s="4" t="s">
        <v>378</v>
      </c>
      <c r="F198" s="40">
        <f>G198+I198+K198</f>
        <v>322</v>
      </c>
      <c r="G198" s="31">
        <f>VLOOKUP(H198,Wertung!A:B,2,FALSE)</f>
        <v>0</v>
      </c>
      <c r="H198" s="32"/>
      <c r="I198" s="31">
        <f>VLOOKUP(J198,Wertung!A:B,2,FALSE)</f>
        <v>191</v>
      </c>
      <c r="J198" s="32" t="s">
        <v>600</v>
      </c>
      <c r="K198" s="31">
        <f>VLOOKUP(L198,Wertung!A:B,2,FALSE)</f>
        <v>131</v>
      </c>
      <c r="L198" s="32" t="s">
        <v>897</v>
      </c>
    </row>
    <row r="199" spans="1:23" x14ac:dyDescent="0.2">
      <c r="A199" s="25">
        <v>198</v>
      </c>
      <c r="B199" s="24" t="s">
        <v>257</v>
      </c>
      <c r="C199" s="24" t="s">
        <v>92</v>
      </c>
      <c r="D199" s="4">
        <v>2005</v>
      </c>
      <c r="E199" s="5" t="s">
        <v>379</v>
      </c>
      <c r="F199" s="40">
        <f>G199+I199+K199</f>
        <v>316</v>
      </c>
      <c r="G199" s="31">
        <f>VLOOKUP(H199,Wertung!A:B,2,FALSE)</f>
        <v>163</v>
      </c>
      <c r="H199" s="32" t="s">
        <v>697</v>
      </c>
      <c r="I199" s="31">
        <f>VLOOKUP(J199,Wertung!A:B,2,FALSE)</f>
        <v>153</v>
      </c>
      <c r="J199" s="32" t="s">
        <v>698</v>
      </c>
      <c r="K199" s="31">
        <f>VLOOKUP(L199,Wertung!A:B,2,FALSE)</f>
        <v>0</v>
      </c>
      <c r="L199" s="32"/>
    </row>
    <row r="200" spans="1:23" x14ac:dyDescent="0.2">
      <c r="A200" s="25">
        <v>199</v>
      </c>
      <c r="B200" s="24" t="s">
        <v>137</v>
      </c>
      <c r="C200" s="24" t="s">
        <v>86</v>
      </c>
      <c r="D200" s="4">
        <v>2004</v>
      </c>
      <c r="E200" s="5" t="s">
        <v>379</v>
      </c>
      <c r="F200" s="40">
        <f>G200+I200+K200</f>
        <v>314</v>
      </c>
      <c r="G200" s="31">
        <f>VLOOKUP(H200,Wertung!A:B,2,FALSE)</f>
        <v>314</v>
      </c>
      <c r="H200" s="32" t="s">
        <v>808</v>
      </c>
      <c r="I200" s="31">
        <f>VLOOKUP(J200,Wertung!A:B,2,FALSE)</f>
        <v>0</v>
      </c>
      <c r="J200" s="32"/>
      <c r="K200" s="31">
        <f>VLOOKUP(L200,Wertung!A:B,2,FALSE)</f>
        <v>0</v>
      </c>
      <c r="L200" s="32"/>
    </row>
    <row r="201" spans="1:23" x14ac:dyDescent="0.2">
      <c r="A201" s="25">
        <v>200</v>
      </c>
      <c r="B201" s="18" t="s">
        <v>338</v>
      </c>
      <c r="C201" s="18" t="s">
        <v>36</v>
      </c>
      <c r="D201" s="4">
        <v>2008</v>
      </c>
      <c r="E201" s="3" t="s">
        <v>377</v>
      </c>
      <c r="F201" s="40">
        <f>G201+I201+K201</f>
        <v>309</v>
      </c>
      <c r="G201" s="31">
        <f>VLOOKUP(H201,Wertung!A:B,2,FALSE)</f>
        <v>127</v>
      </c>
      <c r="H201" s="32" t="s">
        <v>620</v>
      </c>
      <c r="I201" s="31">
        <f>VLOOKUP(J201,Wertung!A:B,2,FALSE)</f>
        <v>182</v>
      </c>
      <c r="J201" s="34" t="s">
        <v>614</v>
      </c>
      <c r="K201" s="31">
        <f>VLOOKUP(L201,Wertung!A:B,2,FALSE)</f>
        <v>0</v>
      </c>
      <c r="L201" s="34"/>
    </row>
    <row r="202" spans="1:23" x14ac:dyDescent="0.2">
      <c r="A202" s="25">
        <v>201</v>
      </c>
      <c r="B202" s="24" t="s">
        <v>299</v>
      </c>
      <c r="C202" s="24" t="s">
        <v>170</v>
      </c>
      <c r="D202" s="4">
        <v>2010</v>
      </c>
      <c r="E202" s="4" t="s">
        <v>376</v>
      </c>
      <c r="F202" s="40">
        <f>G202+I202+K202</f>
        <v>308</v>
      </c>
      <c r="G202" s="31">
        <f>VLOOKUP(H202,Wertung!A:B,2,FALSE)</f>
        <v>128</v>
      </c>
      <c r="H202" s="32" t="s">
        <v>557</v>
      </c>
      <c r="I202" s="31">
        <f>VLOOKUP(J202,Wertung!A:B,2,FALSE)</f>
        <v>0</v>
      </c>
      <c r="J202" s="32"/>
      <c r="K202" s="31">
        <f>VLOOKUP(L202,Wertung!A:B,2,FALSE)</f>
        <v>180</v>
      </c>
      <c r="L202" s="32" t="s">
        <v>875</v>
      </c>
    </row>
    <row r="203" spans="1:23" x14ac:dyDescent="0.2">
      <c r="A203" s="25">
        <v>202</v>
      </c>
      <c r="B203" s="18" t="s">
        <v>420</v>
      </c>
      <c r="C203" s="18" t="s">
        <v>170</v>
      </c>
      <c r="D203" s="4">
        <v>2006</v>
      </c>
      <c r="E203" s="4" t="s">
        <v>378</v>
      </c>
      <c r="F203" s="40">
        <f>G203+I203+K203</f>
        <v>306</v>
      </c>
      <c r="G203" s="31">
        <f>VLOOKUP(H203,Wertung!A:B,2,FALSE)</f>
        <v>0</v>
      </c>
      <c r="H203" s="32"/>
      <c r="I203" s="31">
        <f>VLOOKUP(J203,Wertung!A:B,2,FALSE)</f>
        <v>306</v>
      </c>
      <c r="J203" s="32" t="s">
        <v>678</v>
      </c>
      <c r="K203" s="31">
        <f>VLOOKUP(L203,Wertung!A:B,2,FALSE)</f>
        <v>0</v>
      </c>
      <c r="L203" s="32"/>
    </row>
    <row r="204" spans="1:23" x14ac:dyDescent="0.2">
      <c r="A204" s="25">
        <v>203</v>
      </c>
      <c r="B204" s="24" t="s">
        <v>143</v>
      </c>
      <c r="C204" s="24" t="s">
        <v>14</v>
      </c>
      <c r="D204" s="4">
        <v>2005</v>
      </c>
      <c r="E204" s="5" t="s">
        <v>379</v>
      </c>
      <c r="F204" s="40">
        <f>G204+I204+K204</f>
        <v>306</v>
      </c>
      <c r="G204" s="31">
        <f>VLOOKUP(H204,Wertung!A:B,2,FALSE)</f>
        <v>306</v>
      </c>
      <c r="H204" s="32" t="s">
        <v>678</v>
      </c>
      <c r="I204" s="31">
        <f>VLOOKUP(J204,Wertung!A:B,2,FALSE)</f>
        <v>0</v>
      </c>
      <c r="J204" s="32"/>
      <c r="K204" s="31">
        <f>VLOOKUP(L204,Wertung!A:B,2,FALSE)</f>
        <v>0</v>
      </c>
      <c r="L204" s="32"/>
    </row>
    <row r="205" spans="1:23" x14ac:dyDescent="0.2">
      <c r="A205" s="25">
        <v>204</v>
      </c>
      <c r="B205" s="20" t="s">
        <v>225</v>
      </c>
      <c r="C205" s="21" t="s">
        <v>170</v>
      </c>
      <c r="D205" s="4">
        <v>2006</v>
      </c>
      <c r="E205" s="4" t="s">
        <v>378</v>
      </c>
      <c r="F205" s="40">
        <f>G205+I205+K205</f>
        <v>306</v>
      </c>
      <c r="G205" s="31">
        <f>VLOOKUP(H205,Wertung!A:B,2,FALSE)</f>
        <v>306</v>
      </c>
      <c r="H205" s="32" t="s">
        <v>689</v>
      </c>
      <c r="I205" s="31">
        <f>VLOOKUP(J205,Wertung!A:B,2,FALSE)</f>
        <v>0</v>
      </c>
      <c r="J205" s="32"/>
      <c r="K205" s="31">
        <f>VLOOKUP(L205,Wertung!A:B,2,FALSE)</f>
        <v>0</v>
      </c>
      <c r="L205" s="32"/>
    </row>
    <row r="206" spans="1:23" x14ac:dyDescent="0.2">
      <c r="A206" s="25">
        <v>205</v>
      </c>
      <c r="B206" s="18" t="s">
        <v>352</v>
      </c>
      <c r="C206" s="18" t="s">
        <v>170</v>
      </c>
      <c r="D206" s="4">
        <v>2008</v>
      </c>
      <c r="E206" s="3" t="s">
        <v>377</v>
      </c>
      <c r="F206" s="40">
        <f>G206+I206+K206</f>
        <v>301</v>
      </c>
      <c r="G206" s="31">
        <f>VLOOKUP(H206,Wertung!A:B,2,FALSE)</f>
        <v>65</v>
      </c>
      <c r="H206" s="32" t="s">
        <v>624</v>
      </c>
      <c r="I206" s="31">
        <f>VLOOKUP(J206,Wertung!A:B,2,FALSE)</f>
        <v>236</v>
      </c>
      <c r="J206" s="34" t="s">
        <v>611</v>
      </c>
      <c r="K206" s="31">
        <f>VLOOKUP(L206,Wertung!A:B,2,FALSE)</f>
        <v>0</v>
      </c>
      <c r="L206" s="34"/>
    </row>
    <row r="207" spans="1:23" x14ac:dyDescent="0.2">
      <c r="A207" s="25">
        <v>206</v>
      </c>
      <c r="B207" s="18" t="s">
        <v>177</v>
      </c>
      <c r="C207" s="18" t="s">
        <v>67</v>
      </c>
      <c r="D207" s="4">
        <v>2008</v>
      </c>
      <c r="E207" s="3" t="s">
        <v>377</v>
      </c>
      <c r="F207" s="40">
        <f>G207+I207+K207</f>
        <v>301</v>
      </c>
      <c r="G207" s="31">
        <f>VLOOKUP(H207,Wertung!A:B,2,FALSE)</f>
        <v>91</v>
      </c>
      <c r="H207" s="32" t="s">
        <v>623</v>
      </c>
      <c r="I207" s="31">
        <f>VLOOKUP(J207,Wertung!A:B,2,FALSE)</f>
        <v>145</v>
      </c>
      <c r="J207" s="34" t="s">
        <v>618</v>
      </c>
      <c r="K207" s="31">
        <f>VLOOKUP(L207,Wertung!A:B,2,FALSE)</f>
        <v>65</v>
      </c>
      <c r="L207" s="34" t="s">
        <v>898</v>
      </c>
    </row>
    <row r="208" spans="1:23" x14ac:dyDescent="0.2">
      <c r="A208" s="25">
        <v>207</v>
      </c>
      <c r="B208" s="18" t="s">
        <v>402</v>
      </c>
      <c r="C208" s="18" t="s">
        <v>67</v>
      </c>
      <c r="D208" s="4">
        <v>2009</v>
      </c>
      <c r="E208" s="3" t="s">
        <v>377</v>
      </c>
      <c r="F208" s="40">
        <f>G208+I208+K208</f>
        <v>300</v>
      </c>
      <c r="G208" s="31">
        <f>VLOOKUP(H208,Wertung!A:B,2,FALSE)</f>
        <v>0</v>
      </c>
      <c r="H208" s="32"/>
      <c r="I208" s="31">
        <f>VLOOKUP(J208,Wertung!A:B,2,FALSE)</f>
        <v>300</v>
      </c>
      <c r="J208" s="32" t="s">
        <v>534</v>
      </c>
      <c r="K208" s="31">
        <f>VLOOKUP(L208,Wertung!A:B,2,FALSE)</f>
        <v>0</v>
      </c>
      <c r="L208" s="32"/>
    </row>
    <row r="209" spans="1:12" x14ac:dyDescent="0.2">
      <c r="A209" s="25">
        <v>208</v>
      </c>
      <c r="B209" s="18" t="s">
        <v>348</v>
      </c>
      <c r="C209" s="18" t="s">
        <v>13</v>
      </c>
      <c r="D209" s="4">
        <v>2008</v>
      </c>
      <c r="E209" s="3" t="s">
        <v>377</v>
      </c>
      <c r="F209" s="40">
        <f>G209+I209+K209</f>
        <v>287</v>
      </c>
      <c r="G209" s="31">
        <f>VLOOKUP(H209,Wertung!A:B,2,FALSE)</f>
        <v>65</v>
      </c>
      <c r="H209" s="32" t="s">
        <v>624</v>
      </c>
      <c r="I209" s="31">
        <f>VLOOKUP(J209,Wertung!A:B,2,FALSE)</f>
        <v>91</v>
      </c>
      <c r="J209" s="32" t="s">
        <v>623</v>
      </c>
      <c r="K209" s="31">
        <f>VLOOKUP(L209,Wertung!A:B,2,FALSE)</f>
        <v>131</v>
      </c>
      <c r="L209" s="32" t="s">
        <v>897</v>
      </c>
    </row>
    <row r="210" spans="1:12" x14ac:dyDescent="0.2">
      <c r="A210" s="25">
        <v>209</v>
      </c>
      <c r="B210" s="18" t="s">
        <v>341</v>
      </c>
      <c r="C210" s="18" t="s">
        <v>342</v>
      </c>
      <c r="D210" s="4">
        <v>2008</v>
      </c>
      <c r="E210" s="3" t="s">
        <v>377</v>
      </c>
      <c r="F210" s="40">
        <f>G210+I210+K210</f>
        <v>283</v>
      </c>
      <c r="G210" s="31">
        <f>VLOOKUP(H210,Wertung!A:B,2,FALSE)</f>
        <v>91</v>
      </c>
      <c r="H210" s="32" t="s">
        <v>623</v>
      </c>
      <c r="I210" s="31">
        <f>VLOOKUP(J210,Wertung!A:B,2,FALSE)</f>
        <v>127</v>
      </c>
      <c r="J210" s="34" t="s">
        <v>620</v>
      </c>
      <c r="K210" s="31">
        <f>VLOOKUP(L210,Wertung!A:B,2,FALSE)</f>
        <v>65</v>
      </c>
      <c r="L210" s="34" t="s">
        <v>898</v>
      </c>
    </row>
    <row r="211" spans="1:12" x14ac:dyDescent="0.2">
      <c r="A211" s="25">
        <v>210</v>
      </c>
      <c r="B211" s="24" t="s">
        <v>307</v>
      </c>
      <c r="C211" s="24" t="s">
        <v>12</v>
      </c>
      <c r="D211" s="4">
        <v>2005</v>
      </c>
      <c r="E211" s="5" t="s">
        <v>379</v>
      </c>
      <c r="F211" s="40">
        <f>G211+I211+K211</f>
        <v>278</v>
      </c>
      <c r="G211" s="31">
        <f>VLOOKUP(H211,Wertung!A:B,2,FALSE)</f>
        <v>153</v>
      </c>
      <c r="H211" s="32" t="s">
        <v>698</v>
      </c>
      <c r="I211" s="31">
        <f>VLOOKUP(J211,Wertung!A:B,2,FALSE)</f>
        <v>125</v>
      </c>
      <c r="J211" s="32" t="s">
        <v>701</v>
      </c>
      <c r="K211" s="31">
        <f>VLOOKUP(L211,Wertung!A:B,2,FALSE)</f>
        <v>0</v>
      </c>
      <c r="L211" s="32"/>
    </row>
    <row r="212" spans="1:12" x14ac:dyDescent="0.2">
      <c r="A212" s="25">
        <v>211</v>
      </c>
      <c r="B212" s="18" t="s">
        <v>972</v>
      </c>
      <c r="C212" s="18" t="s">
        <v>2</v>
      </c>
      <c r="D212" s="4">
        <v>2006</v>
      </c>
      <c r="E212" s="4" t="s">
        <v>378</v>
      </c>
      <c r="F212" s="40">
        <f>G212+I212+K212</f>
        <v>276</v>
      </c>
      <c r="G212" s="31">
        <f>VLOOKUP(H212,Wertung!A:B,2,FALSE)</f>
        <v>0</v>
      </c>
      <c r="H212" s="32"/>
      <c r="I212" s="31">
        <f>VLOOKUP(J212,Wertung!A:B,2,FALSE)</f>
        <v>0</v>
      </c>
      <c r="J212" s="32"/>
      <c r="K212" s="31">
        <f>VLOOKUP(L212,Wertung!A:B,2,FALSE)</f>
        <v>276</v>
      </c>
      <c r="L212" s="36" t="s">
        <v>917</v>
      </c>
    </row>
    <row r="213" spans="1:12" x14ac:dyDescent="0.2">
      <c r="A213" s="25">
        <v>212</v>
      </c>
      <c r="B213" s="41" t="s">
        <v>973</v>
      </c>
      <c r="C213" s="41" t="s">
        <v>21</v>
      </c>
      <c r="D213" s="42">
        <v>2006</v>
      </c>
      <c r="E213" s="4" t="s">
        <v>378</v>
      </c>
      <c r="F213" s="40">
        <f>G213+I213+K213</f>
        <v>276</v>
      </c>
      <c r="G213" s="31">
        <f>VLOOKUP(H213,Wertung!A:B,2,FALSE)</f>
        <v>0</v>
      </c>
      <c r="H213" s="32"/>
      <c r="I213" s="31">
        <f>VLOOKUP(J213,Wertung!A:B,2,FALSE)</f>
        <v>0</v>
      </c>
      <c r="J213" s="32"/>
      <c r="K213" s="31">
        <f>VLOOKUP(L213,Wertung!A:B,2,FALSE)</f>
        <v>276</v>
      </c>
      <c r="L213" s="36" t="s">
        <v>917</v>
      </c>
    </row>
    <row r="214" spans="1:12" x14ac:dyDescent="0.2">
      <c r="A214" s="25">
        <v>213</v>
      </c>
      <c r="B214" s="41" t="s">
        <v>974</v>
      </c>
      <c r="C214" s="41" t="s">
        <v>21</v>
      </c>
      <c r="D214" s="42">
        <v>2006</v>
      </c>
      <c r="E214" s="4" t="s">
        <v>378</v>
      </c>
      <c r="F214" s="40">
        <f>G214+I214+K214</f>
        <v>276</v>
      </c>
      <c r="G214" s="31">
        <f>VLOOKUP(H214,Wertung!A:B,2,FALSE)</f>
        <v>0</v>
      </c>
      <c r="H214" s="32"/>
      <c r="I214" s="31">
        <f>VLOOKUP(J214,Wertung!A:B,2,FALSE)</f>
        <v>0</v>
      </c>
      <c r="J214" s="32"/>
      <c r="K214" s="31">
        <f>VLOOKUP(L214,Wertung!A:B,2,FALSE)</f>
        <v>276</v>
      </c>
      <c r="L214" s="36" t="s">
        <v>917</v>
      </c>
    </row>
    <row r="215" spans="1:12" x14ac:dyDescent="0.2">
      <c r="A215" s="25">
        <v>214</v>
      </c>
      <c r="B215" s="24" t="s">
        <v>233</v>
      </c>
      <c r="C215" s="24" t="s">
        <v>207</v>
      </c>
      <c r="D215" s="4">
        <v>2006</v>
      </c>
      <c r="E215" s="4" t="s">
        <v>378</v>
      </c>
      <c r="F215" s="40">
        <f>G215+I215+K215</f>
        <v>266</v>
      </c>
      <c r="G215" s="31">
        <f>VLOOKUP(H215,Wertung!A:B,2,FALSE)</f>
        <v>132</v>
      </c>
      <c r="H215" s="32" t="s">
        <v>710</v>
      </c>
      <c r="I215" s="31">
        <f>VLOOKUP(J215,Wertung!A:B,2,FALSE)</f>
        <v>134</v>
      </c>
      <c r="J215" s="32" t="s">
        <v>699</v>
      </c>
      <c r="K215" s="31">
        <f>VLOOKUP(L215,Wertung!A:B,2,FALSE)</f>
        <v>0</v>
      </c>
      <c r="L215" s="32"/>
    </row>
    <row r="216" spans="1:12" x14ac:dyDescent="0.2">
      <c r="A216" s="25">
        <v>215</v>
      </c>
      <c r="B216" s="18" t="s">
        <v>413</v>
      </c>
      <c r="C216" s="18" t="s">
        <v>1</v>
      </c>
      <c r="D216" s="4">
        <v>2014</v>
      </c>
      <c r="E216" s="4" t="s">
        <v>376</v>
      </c>
      <c r="F216" s="40">
        <f>G216+I216+K216</f>
        <v>255</v>
      </c>
      <c r="G216" s="31">
        <f>VLOOKUP(H216,Wertung!A:B,2,FALSE)</f>
        <v>0</v>
      </c>
      <c r="H216" s="32"/>
      <c r="I216" s="31">
        <f>VLOOKUP(J216,Wertung!A:B,2,FALSE)</f>
        <v>75</v>
      </c>
      <c r="J216" s="32" t="s">
        <v>563</v>
      </c>
      <c r="K216" s="31">
        <f>VLOOKUP(L216,Wertung!A:B,2,FALSE)</f>
        <v>180</v>
      </c>
      <c r="L216" s="32" t="s">
        <v>875</v>
      </c>
    </row>
    <row r="217" spans="1:12" x14ac:dyDescent="0.2">
      <c r="A217" s="25">
        <v>216</v>
      </c>
      <c r="B217" s="18" t="s">
        <v>411</v>
      </c>
      <c r="C217" s="18" t="s">
        <v>16</v>
      </c>
      <c r="D217" s="4">
        <v>2010</v>
      </c>
      <c r="E217" s="4" t="s">
        <v>376</v>
      </c>
      <c r="F217" s="40">
        <f>G217+I217+K217</f>
        <v>255</v>
      </c>
      <c r="G217" s="31">
        <f>VLOOKUP(H217,Wertung!A:B,2,FALSE)</f>
        <v>0</v>
      </c>
      <c r="H217" s="32"/>
      <c r="I217" s="31">
        <f>VLOOKUP(J217,Wertung!A:B,2,FALSE)</f>
        <v>75</v>
      </c>
      <c r="J217" s="32" t="s">
        <v>563</v>
      </c>
      <c r="K217" s="31">
        <f>VLOOKUP(L217,Wertung!A:B,2,FALSE)</f>
        <v>180</v>
      </c>
      <c r="L217" s="32" t="s">
        <v>875</v>
      </c>
    </row>
    <row r="218" spans="1:12" x14ac:dyDescent="0.2">
      <c r="A218" s="25">
        <v>217</v>
      </c>
      <c r="B218" s="20" t="s">
        <v>963</v>
      </c>
      <c r="C218" s="20" t="s">
        <v>2</v>
      </c>
      <c r="D218" s="4">
        <v>2004</v>
      </c>
      <c r="E218" s="5" t="s">
        <v>379</v>
      </c>
      <c r="F218" s="40">
        <f>G218+I218+K218</f>
        <v>251</v>
      </c>
      <c r="G218" s="31">
        <f>VLOOKUP(H218,Wertung!A:B,2,FALSE)</f>
        <v>0</v>
      </c>
      <c r="H218" s="32"/>
      <c r="I218" s="31">
        <f>VLOOKUP(J218,Wertung!A:B,2,FALSE)</f>
        <v>0</v>
      </c>
      <c r="J218" s="33"/>
      <c r="K218" s="31">
        <f>VLOOKUP(L218,Wertung!A:B,2,FALSE)</f>
        <v>251</v>
      </c>
      <c r="L218" s="33" t="s">
        <v>938</v>
      </c>
    </row>
    <row r="219" spans="1:12" x14ac:dyDescent="0.2">
      <c r="A219" s="25">
        <v>218</v>
      </c>
      <c r="B219" s="20" t="s">
        <v>964</v>
      </c>
      <c r="C219" s="20" t="s">
        <v>2</v>
      </c>
      <c r="D219" s="4">
        <v>2003</v>
      </c>
      <c r="E219" s="4" t="s">
        <v>380</v>
      </c>
      <c r="F219" s="40">
        <f>G219+I219+K219</f>
        <v>251</v>
      </c>
      <c r="G219" s="31">
        <f>VLOOKUP(H219,Wertung!A:B,2,FALSE)</f>
        <v>0</v>
      </c>
      <c r="H219" s="32"/>
      <c r="I219" s="31">
        <f>VLOOKUP(J219,Wertung!A:B,2,FALSE)</f>
        <v>0</v>
      </c>
      <c r="J219" s="33"/>
      <c r="K219" s="31">
        <f>VLOOKUP(L219,Wertung!A:B,2,FALSE)</f>
        <v>251</v>
      </c>
      <c r="L219" s="33" t="s">
        <v>938</v>
      </c>
    </row>
    <row r="220" spans="1:12" x14ac:dyDescent="0.2">
      <c r="A220" s="25">
        <v>219</v>
      </c>
      <c r="B220" s="20" t="s">
        <v>965</v>
      </c>
      <c r="C220" s="20" t="s">
        <v>1</v>
      </c>
      <c r="D220" s="4">
        <v>2003</v>
      </c>
      <c r="E220" s="4" t="s">
        <v>380</v>
      </c>
      <c r="F220" s="40">
        <f>G220+I220+K220</f>
        <v>251</v>
      </c>
      <c r="G220" s="31">
        <f>VLOOKUP(H220,Wertung!A:B,2,FALSE)</f>
        <v>0</v>
      </c>
      <c r="H220" s="32"/>
      <c r="I220" s="31">
        <f>VLOOKUP(J220,Wertung!A:B,2,FALSE)</f>
        <v>0</v>
      </c>
      <c r="J220" s="33"/>
      <c r="K220" s="31">
        <f>VLOOKUP(L220,Wertung!A:B,2,FALSE)</f>
        <v>251</v>
      </c>
      <c r="L220" s="33" t="s">
        <v>938</v>
      </c>
    </row>
    <row r="221" spans="1:12" x14ac:dyDescent="0.2">
      <c r="A221" s="25">
        <v>220</v>
      </c>
      <c r="B221" s="24" t="s">
        <v>303</v>
      </c>
      <c r="C221" s="24" t="s">
        <v>2</v>
      </c>
      <c r="D221" s="4">
        <v>2011</v>
      </c>
      <c r="E221" s="4" t="s">
        <v>376</v>
      </c>
      <c r="F221" s="40">
        <f>G221+I221+K221</f>
        <v>233</v>
      </c>
      <c r="G221" s="31">
        <f>VLOOKUP(H221,Wertung!A:B,2,FALSE)</f>
        <v>113</v>
      </c>
      <c r="H221" s="32" t="s">
        <v>559</v>
      </c>
      <c r="I221" s="31">
        <f>VLOOKUP(J221,Wertung!A:B,2,FALSE)</f>
        <v>120</v>
      </c>
      <c r="J221" s="32" t="s">
        <v>558</v>
      </c>
      <c r="K221" s="31">
        <f>VLOOKUP(L221,Wertung!A:B,2,FALSE)</f>
        <v>0</v>
      </c>
      <c r="L221" s="32"/>
    </row>
    <row r="222" spans="1:12" x14ac:dyDescent="0.2">
      <c r="A222" s="25">
        <v>221</v>
      </c>
      <c r="B222" s="24" t="s">
        <v>424</v>
      </c>
      <c r="C222" s="24" t="s">
        <v>342</v>
      </c>
      <c r="D222" s="4">
        <v>2006</v>
      </c>
      <c r="E222" s="4" t="s">
        <v>378</v>
      </c>
      <c r="F222" s="40">
        <f>G222+I222+K222</f>
        <v>224</v>
      </c>
      <c r="G222" s="31">
        <f>VLOOKUP(H222,Wertung!A:B,2,FALSE)</f>
        <v>0</v>
      </c>
      <c r="H222" s="32"/>
      <c r="I222" s="31">
        <f>VLOOKUP(J222,Wertung!A:B,2,FALSE)</f>
        <v>86</v>
      </c>
      <c r="J222" s="32" t="s">
        <v>716</v>
      </c>
      <c r="K222" s="31">
        <f>VLOOKUP(L222,Wertung!A:B,2,FALSE)</f>
        <v>138</v>
      </c>
      <c r="L222" s="32" t="s">
        <v>918</v>
      </c>
    </row>
    <row r="223" spans="1:12" x14ac:dyDescent="0.2">
      <c r="A223" s="25">
        <v>222</v>
      </c>
      <c r="B223" s="18" t="s">
        <v>346</v>
      </c>
      <c r="C223" s="18" t="s">
        <v>1</v>
      </c>
      <c r="D223" s="4">
        <v>2008</v>
      </c>
      <c r="E223" s="3" t="s">
        <v>377</v>
      </c>
      <c r="F223" s="40">
        <f>G223+I223+K223</f>
        <v>221</v>
      </c>
      <c r="G223" s="31">
        <f>VLOOKUP(H223,Wertung!A:B,2,FALSE)</f>
        <v>91</v>
      </c>
      <c r="H223" s="32" t="s">
        <v>623</v>
      </c>
      <c r="I223" s="31">
        <f>VLOOKUP(J223,Wertung!A:B,2,FALSE)</f>
        <v>65</v>
      </c>
      <c r="J223" s="34" t="s">
        <v>624</v>
      </c>
      <c r="K223" s="31">
        <f>VLOOKUP(L223,Wertung!A:B,2,FALSE)</f>
        <v>65</v>
      </c>
      <c r="L223" s="34" t="s">
        <v>898</v>
      </c>
    </row>
    <row r="224" spans="1:12" x14ac:dyDescent="0.2">
      <c r="A224" s="25">
        <v>223</v>
      </c>
      <c r="B224" s="18" t="s">
        <v>234</v>
      </c>
      <c r="C224" s="18" t="s">
        <v>5</v>
      </c>
      <c r="D224" s="3" t="s">
        <v>20</v>
      </c>
      <c r="E224" s="4" t="s">
        <v>378</v>
      </c>
      <c r="F224" s="40">
        <f>G224+I224+K224</f>
        <v>218</v>
      </c>
      <c r="G224" s="31">
        <f>VLOOKUP(H224,Wertung!A:B,2,FALSE)</f>
        <v>218</v>
      </c>
      <c r="H224" s="32" t="s">
        <v>598</v>
      </c>
      <c r="I224" s="31">
        <f>VLOOKUP(J224,Wertung!A:B,2,FALSE)</f>
        <v>0</v>
      </c>
      <c r="J224" s="32"/>
      <c r="K224" s="31">
        <f>VLOOKUP(L224,Wertung!A:B,2,FALSE)</f>
        <v>0</v>
      </c>
      <c r="L224" s="32"/>
    </row>
    <row r="225" spans="1:12" x14ac:dyDescent="0.2">
      <c r="A225" s="25">
        <v>224</v>
      </c>
      <c r="B225" s="18" t="s">
        <v>236</v>
      </c>
      <c r="C225" s="18" t="s">
        <v>1</v>
      </c>
      <c r="D225" s="3" t="s">
        <v>20</v>
      </c>
      <c r="E225" s="4" t="s">
        <v>378</v>
      </c>
      <c r="F225" s="40">
        <f>G225+I225+K225</f>
        <v>201</v>
      </c>
      <c r="G225" s="31">
        <f>VLOOKUP(H225,Wertung!A:B,2,FALSE)</f>
        <v>136</v>
      </c>
      <c r="H225" s="32" t="s">
        <v>603</v>
      </c>
      <c r="I225" s="31">
        <f>VLOOKUP(J225,Wertung!A:B,2,FALSE)</f>
        <v>0</v>
      </c>
      <c r="J225" s="32"/>
      <c r="K225" s="31">
        <f>VLOOKUP(L225,Wertung!A:B,2,FALSE)</f>
        <v>65</v>
      </c>
      <c r="L225" s="34" t="s">
        <v>898</v>
      </c>
    </row>
    <row r="226" spans="1:12" x14ac:dyDescent="0.2">
      <c r="A226" s="25">
        <v>225</v>
      </c>
      <c r="B226" s="18" t="s">
        <v>349</v>
      </c>
      <c r="C226" s="18" t="s">
        <v>4</v>
      </c>
      <c r="D226" s="4">
        <v>2008</v>
      </c>
      <c r="E226" s="3" t="s">
        <v>377</v>
      </c>
      <c r="F226" s="40">
        <f>G226+I226+K226</f>
        <v>196</v>
      </c>
      <c r="G226" s="31">
        <f>VLOOKUP(H226,Wertung!A:B,2,FALSE)</f>
        <v>65</v>
      </c>
      <c r="H226" s="32" t="s">
        <v>624</v>
      </c>
      <c r="I226" s="31">
        <f>VLOOKUP(J226,Wertung!A:B,2,FALSE)</f>
        <v>0</v>
      </c>
      <c r="J226" s="34"/>
      <c r="K226" s="31">
        <f>VLOOKUP(L226,Wertung!A:B,2,FALSE)</f>
        <v>131</v>
      </c>
      <c r="L226" s="32" t="s">
        <v>897</v>
      </c>
    </row>
    <row r="227" spans="1:12" x14ac:dyDescent="0.2">
      <c r="A227" s="25">
        <v>226</v>
      </c>
      <c r="B227" s="24" t="s">
        <v>324</v>
      </c>
      <c r="C227" s="24" t="s">
        <v>3</v>
      </c>
      <c r="D227" s="4">
        <v>2004</v>
      </c>
      <c r="E227" s="5" t="s">
        <v>379</v>
      </c>
      <c r="F227" s="40">
        <f>G227+I227+K227</f>
        <v>192</v>
      </c>
      <c r="G227" s="31">
        <f>VLOOKUP(H227,Wertung!A:B,2,FALSE)</f>
        <v>192</v>
      </c>
      <c r="H227" s="32" t="s">
        <v>813</v>
      </c>
      <c r="I227" s="31">
        <f>VLOOKUP(J227,Wertung!A:B,2,FALSE)</f>
        <v>0</v>
      </c>
      <c r="J227" s="32"/>
      <c r="K227" s="31">
        <f>VLOOKUP(L227,Wertung!A:B,2,FALSE)</f>
        <v>0</v>
      </c>
      <c r="L227" s="32"/>
    </row>
    <row r="228" spans="1:12" x14ac:dyDescent="0.2">
      <c r="A228" s="25">
        <v>227</v>
      </c>
      <c r="B228" s="20" t="s">
        <v>83</v>
      </c>
      <c r="C228" s="20" t="s">
        <v>1</v>
      </c>
      <c r="D228" s="5">
        <v>2005</v>
      </c>
      <c r="E228" s="5" t="s">
        <v>379</v>
      </c>
      <c r="F228" s="40">
        <f>G228+I228+K228</f>
        <v>191</v>
      </c>
      <c r="G228" s="31">
        <f>VLOOKUP(H228,Wertung!A:B,2,FALSE)</f>
        <v>191</v>
      </c>
      <c r="H228" s="32" t="s">
        <v>683</v>
      </c>
      <c r="I228" s="31">
        <f>VLOOKUP(J228,Wertung!A:B,2,FALSE)</f>
        <v>0</v>
      </c>
      <c r="J228" s="32"/>
      <c r="K228" s="31">
        <f>VLOOKUP(L228,Wertung!A:B,2,FALSE)</f>
        <v>0</v>
      </c>
      <c r="L228" s="32"/>
    </row>
    <row r="229" spans="1:12" x14ac:dyDescent="0.2">
      <c r="A229" s="25">
        <v>228</v>
      </c>
      <c r="B229" s="19" t="s">
        <v>85</v>
      </c>
      <c r="C229" s="19" t="s">
        <v>86</v>
      </c>
      <c r="D229" s="3" t="s">
        <v>18</v>
      </c>
      <c r="E229" s="5" t="s">
        <v>379</v>
      </c>
      <c r="F229" s="40">
        <f>G229+I229+K229</f>
        <v>191</v>
      </c>
      <c r="G229" s="31">
        <f>VLOOKUP(H229,Wertung!A:B,2,FALSE)</f>
        <v>191</v>
      </c>
      <c r="H229" s="32" t="s">
        <v>683</v>
      </c>
      <c r="I229" s="31">
        <f>VLOOKUP(J229,Wertung!A:B,2,FALSE)</f>
        <v>0</v>
      </c>
      <c r="J229" s="32"/>
      <c r="K229" s="31">
        <f>VLOOKUP(L229,Wertung!A:B,2,FALSE)</f>
        <v>0</v>
      </c>
      <c r="L229" s="32"/>
    </row>
    <row r="230" spans="1:12" x14ac:dyDescent="0.2">
      <c r="A230" s="25">
        <v>229</v>
      </c>
      <c r="B230" s="24" t="s">
        <v>430</v>
      </c>
      <c r="C230" s="24" t="s">
        <v>37</v>
      </c>
      <c r="D230" s="4">
        <v>2005</v>
      </c>
      <c r="E230" s="5" t="s">
        <v>379</v>
      </c>
      <c r="F230" s="40">
        <f>G230+I230+K230</f>
        <v>186</v>
      </c>
      <c r="G230" s="31">
        <f>VLOOKUP(H230,Wertung!A:B,2,FALSE)</f>
        <v>0</v>
      </c>
      <c r="H230" s="32"/>
      <c r="I230" s="31">
        <f>VLOOKUP(J230,Wertung!A:B,2,FALSE)</f>
        <v>48</v>
      </c>
      <c r="J230" s="32" t="s">
        <v>723</v>
      </c>
      <c r="K230" s="31">
        <f>VLOOKUP(L230,Wertung!A:B,2,FALSE)</f>
        <v>138</v>
      </c>
      <c r="L230" s="32" t="s">
        <v>918</v>
      </c>
    </row>
    <row r="231" spans="1:12" x14ac:dyDescent="0.2">
      <c r="A231" s="25">
        <v>230</v>
      </c>
      <c r="B231" s="18" t="s">
        <v>344</v>
      </c>
      <c r="C231" s="18" t="s">
        <v>42</v>
      </c>
      <c r="D231" s="4">
        <v>2008</v>
      </c>
      <c r="E231" s="3" t="s">
        <v>377</v>
      </c>
      <c r="F231" s="40">
        <f>G231+I231+K231</f>
        <v>182</v>
      </c>
      <c r="G231" s="31">
        <f>VLOOKUP(H231,Wertung!A:B,2,FALSE)</f>
        <v>91</v>
      </c>
      <c r="H231" s="32" t="s">
        <v>623</v>
      </c>
      <c r="I231" s="31">
        <f>VLOOKUP(J231,Wertung!A:B,2,FALSE)</f>
        <v>91</v>
      </c>
      <c r="J231" s="32" t="s">
        <v>623</v>
      </c>
      <c r="K231" s="31">
        <f>VLOOKUP(L231,Wertung!A:B,2,FALSE)</f>
        <v>0</v>
      </c>
      <c r="L231" s="32"/>
    </row>
    <row r="232" spans="1:12" x14ac:dyDescent="0.2">
      <c r="A232" s="25">
        <v>231</v>
      </c>
      <c r="B232" s="18" t="s">
        <v>78</v>
      </c>
      <c r="C232" s="18" t="s">
        <v>4</v>
      </c>
      <c r="D232" s="5">
        <v>2005</v>
      </c>
      <c r="E232" s="5" t="s">
        <v>379</v>
      </c>
      <c r="F232" s="40">
        <f>G232+I232+K232</f>
        <v>182</v>
      </c>
      <c r="G232" s="31">
        <f>VLOOKUP(H232,Wertung!A:B,2,FALSE)</f>
        <v>182</v>
      </c>
      <c r="H232" s="32" t="s">
        <v>695</v>
      </c>
      <c r="I232" s="31">
        <f>VLOOKUP(J232,Wertung!A:B,2,FALSE)</f>
        <v>0</v>
      </c>
      <c r="J232" s="32"/>
      <c r="K232" s="31">
        <f>VLOOKUP(L232,Wertung!A:B,2,FALSE)</f>
        <v>0</v>
      </c>
      <c r="L232" s="32"/>
    </row>
    <row r="233" spans="1:12" x14ac:dyDescent="0.2">
      <c r="A233" s="25">
        <v>232</v>
      </c>
      <c r="B233" s="18" t="s">
        <v>336</v>
      </c>
      <c r="C233" s="18" t="s">
        <v>12</v>
      </c>
      <c r="D233" s="4">
        <v>2007</v>
      </c>
      <c r="E233" s="4" t="s">
        <v>378</v>
      </c>
      <c r="F233" s="40">
        <f>G233+I233+K233</f>
        <v>182</v>
      </c>
      <c r="G233" s="31">
        <f>VLOOKUP(H233,Wertung!A:B,2,FALSE)</f>
        <v>182</v>
      </c>
      <c r="H233" s="32" t="s">
        <v>614</v>
      </c>
      <c r="I233" s="31">
        <f>VLOOKUP(J233,Wertung!A:B,2,FALSE)</f>
        <v>0</v>
      </c>
      <c r="J233" s="34"/>
      <c r="K233" s="31">
        <f>VLOOKUP(L233,Wertung!A:B,2,FALSE)</f>
        <v>0</v>
      </c>
      <c r="L233" s="34"/>
    </row>
    <row r="234" spans="1:12" x14ac:dyDescent="0.2">
      <c r="A234" s="25">
        <v>233</v>
      </c>
      <c r="B234" s="41" t="s">
        <v>979</v>
      </c>
      <c r="C234" s="41" t="s">
        <v>1</v>
      </c>
      <c r="D234" s="42">
        <v>2013</v>
      </c>
      <c r="E234" s="4" t="s">
        <v>376</v>
      </c>
      <c r="F234" s="40">
        <f>G234+I234+K234</f>
        <v>180</v>
      </c>
      <c r="G234" s="31">
        <f>VLOOKUP(H234,Wertung!A:B,2,FALSE)</f>
        <v>0</v>
      </c>
      <c r="H234" s="32"/>
      <c r="I234" s="31">
        <f>VLOOKUP(J234,Wertung!A:B,2,FALSE)</f>
        <v>0</v>
      </c>
      <c r="J234" s="36"/>
      <c r="K234" s="31">
        <f>VLOOKUP(L234,Wertung!A:B,2,FALSE)</f>
        <v>180</v>
      </c>
      <c r="L234" s="32" t="s">
        <v>875</v>
      </c>
    </row>
    <row r="235" spans="1:12" x14ac:dyDescent="0.2">
      <c r="A235" s="25">
        <v>234</v>
      </c>
      <c r="B235" s="24" t="s">
        <v>305</v>
      </c>
      <c r="C235" s="24" t="s">
        <v>13</v>
      </c>
      <c r="D235" s="4">
        <v>2005</v>
      </c>
      <c r="E235" s="5" t="s">
        <v>379</v>
      </c>
      <c r="F235" s="40">
        <f>G235+I235+K235</f>
        <v>178</v>
      </c>
      <c r="G235" s="31">
        <f>VLOOKUP(H235,Wertung!A:B,2,FALSE)</f>
        <v>72</v>
      </c>
      <c r="H235" s="32" t="s">
        <v>719</v>
      </c>
      <c r="I235" s="31">
        <f>VLOOKUP(J235,Wertung!A:B,2,FALSE)</f>
        <v>106</v>
      </c>
      <c r="J235" s="32" t="s">
        <v>713</v>
      </c>
      <c r="K235" s="31">
        <f>VLOOKUP(L235,Wertung!A:B,2,FALSE)</f>
        <v>0</v>
      </c>
      <c r="L235" s="32"/>
    </row>
    <row r="236" spans="1:12" x14ac:dyDescent="0.2">
      <c r="A236" s="25">
        <v>235</v>
      </c>
      <c r="B236" s="18" t="s">
        <v>440</v>
      </c>
      <c r="C236" s="18" t="s">
        <v>12</v>
      </c>
      <c r="D236" s="4">
        <v>2008</v>
      </c>
      <c r="E236" s="3" t="s">
        <v>377</v>
      </c>
      <c r="F236" s="40">
        <f>G236+I236+K236</f>
        <v>177</v>
      </c>
      <c r="G236" s="31">
        <f>VLOOKUP(H236,Wertung!A:B,2,FALSE)</f>
        <v>0</v>
      </c>
      <c r="H236" s="32"/>
      <c r="I236" s="31">
        <f>VLOOKUP(J236,Wertung!A:B,2,FALSE)</f>
        <v>177</v>
      </c>
      <c r="J236" s="32" t="s">
        <v>601</v>
      </c>
      <c r="K236" s="31">
        <f>VLOOKUP(L236,Wertung!A:B,2,FALSE)</f>
        <v>0</v>
      </c>
      <c r="L236" s="32"/>
    </row>
    <row r="237" spans="1:12" x14ac:dyDescent="0.2">
      <c r="A237" s="25">
        <v>236</v>
      </c>
      <c r="B237" s="18" t="s">
        <v>230</v>
      </c>
      <c r="C237" s="18" t="s">
        <v>12</v>
      </c>
      <c r="D237" s="3" t="s">
        <v>20</v>
      </c>
      <c r="E237" s="4" t="s">
        <v>378</v>
      </c>
      <c r="F237" s="40">
        <f>G237+I237+K237</f>
        <v>177</v>
      </c>
      <c r="G237" s="31">
        <f>VLOOKUP(H237,Wertung!A:B,2,FALSE)</f>
        <v>177</v>
      </c>
      <c r="H237" s="32" t="s">
        <v>601</v>
      </c>
      <c r="I237" s="31">
        <f>VLOOKUP(J237,Wertung!A:B,2,FALSE)</f>
        <v>0</v>
      </c>
      <c r="J237" s="32"/>
      <c r="K237" s="31">
        <f>VLOOKUP(L237,Wertung!A:B,2,FALSE)</f>
        <v>0</v>
      </c>
      <c r="L237" s="32"/>
    </row>
    <row r="238" spans="1:12" x14ac:dyDescent="0.2">
      <c r="A238" s="25">
        <v>237</v>
      </c>
      <c r="B238" s="24" t="s">
        <v>432</v>
      </c>
      <c r="C238" s="24" t="s">
        <v>9</v>
      </c>
      <c r="D238" s="4">
        <v>2004</v>
      </c>
      <c r="E238" s="5" t="s">
        <v>379</v>
      </c>
      <c r="F238" s="40">
        <f>G238+I238+K238</f>
        <v>174</v>
      </c>
      <c r="G238" s="31">
        <f>VLOOKUP(H238,Wertung!A:B,2,FALSE)</f>
        <v>0</v>
      </c>
      <c r="H238" s="32"/>
      <c r="I238" s="31">
        <f>VLOOKUP(J238,Wertung!A:B,2,FALSE)</f>
        <v>174</v>
      </c>
      <c r="J238" s="32" t="s">
        <v>814</v>
      </c>
      <c r="K238" s="31">
        <f>VLOOKUP(L238,Wertung!A:B,2,FALSE)</f>
        <v>0</v>
      </c>
      <c r="L238" s="32"/>
    </row>
    <row r="239" spans="1:12" x14ac:dyDescent="0.2">
      <c r="A239" s="25">
        <v>238</v>
      </c>
      <c r="B239" s="18" t="s">
        <v>441</v>
      </c>
      <c r="C239" s="18" t="s">
        <v>170</v>
      </c>
      <c r="D239" s="4">
        <v>2007</v>
      </c>
      <c r="E239" s="4" t="s">
        <v>378</v>
      </c>
      <c r="F239" s="40">
        <f>G239+I239+K239</f>
        <v>173</v>
      </c>
      <c r="G239" s="31">
        <f>VLOOKUP(H239,Wertung!A:B,2,FALSE)</f>
        <v>0</v>
      </c>
      <c r="H239" s="32"/>
      <c r="I239" s="31">
        <f>VLOOKUP(J239,Wertung!A:B,2,FALSE)</f>
        <v>173</v>
      </c>
      <c r="J239" s="32" t="s">
        <v>615</v>
      </c>
      <c r="K239" s="31">
        <f>VLOOKUP(L239,Wertung!A:B,2,FALSE)</f>
        <v>0</v>
      </c>
      <c r="L239" s="32"/>
    </row>
    <row r="240" spans="1:12" x14ac:dyDescent="0.2">
      <c r="A240" s="25">
        <v>239</v>
      </c>
      <c r="B240" s="18" t="s">
        <v>421</v>
      </c>
      <c r="C240" s="18" t="s">
        <v>207</v>
      </c>
      <c r="D240" s="4">
        <v>2006</v>
      </c>
      <c r="E240" s="4" t="s">
        <v>378</v>
      </c>
      <c r="F240" s="40">
        <f>G240+I240+K240</f>
        <v>172</v>
      </c>
      <c r="G240" s="31">
        <f>VLOOKUP(H240,Wertung!A:B,2,FALSE)</f>
        <v>0</v>
      </c>
      <c r="H240" s="32"/>
      <c r="I240" s="31">
        <f>VLOOKUP(J240,Wertung!A:B,2,FALSE)</f>
        <v>172</v>
      </c>
      <c r="J240" s="32" t="s">
        <v>696</v>
      </c>
      <c r="K240" s="31">
        <f>VLOOKUP(L240,Wertung!A:B,2,FALSE)</f>
        <v>0</v>
      </c>
      <c r="L240" s="32"/>
    </row>
    <row r="241" spans="1:23" x14ac:dyDescent="0.2">
      <c r="A241" s="25">
        <v>240</v>
      </c>
      <c r="B241" s="24" t="s">
        <v>238</v>
      </c>
      <c r="C241" s="24" t="s">
        <v>14</v>
      </c>
      <c r="D241" s="4">
        <v>2006</v>
      </c>
      <c r="E241" s="4" t="s">
        <v>378</v>
      </c>
      <c r="F241" s="40">
        <f>G241+I241+K241</f>
        <v>172</v>
      </c>
      <c r="G241" s="31">
        <f>VLOOKUP(H241,Wertung!A:B,2,FALSE)</f>
        <v>172</v>
      </c>
      <c r="H241" s="32" t="s">
        <v>696</v>
      </c>
      <c r="I241" s="31">
        <f>VLOOKUP(J241,Wertung!A:B,2,FALSE)</f>
        <v>0</v>
      </c>
      <c r="J241" s="32"/>
      <c r="K241" s="31">
        <f>VLOOKUP(L241,Wertung!A:B,2,FALSE)</f>
        <v>0</v>
      </c>
      <c r="L241" s="32"/>
    </row>
    <row r="242" spans="1:23" x14ac:dyDescent="0.2">
      <c r="A242" s="25">
        <v>241</v>
      </c>
      <c r="B242" s="18" t="s">
        <v>442</v>
      </c>
      <c r="C242" s="18" t="s">
        <v>67</v>
      </c>
      <c r="D242" s="4">
        <v>2007</v>
      </c>
      <c r="E242" s="4" t="s">
        <v>378</v>
      </c>
      <c r="F242" s="40">
        <f>G242+I242+K242</f>
        <v>164</v>
      </c>
      <c r="G242" s="31">
        <f>VLOOKUP(H242,Wertung!A:B,2,FALSE)</f>
        <v>0</v>
      </c>
      <c r="H242" s="32"/>
      <c r="I242" s="31">
        <f>VLOOKUP(J242,Wertung!A:B,2,FALSE)</f>
        <v>164</v>
      </c>
      <c r="J242" s="32" t="s">
        <v>616</v>
      </c>
      <c r="K242" s="31">
        <f>VLOOKUP(L242,Wertung!A:B,2,FALSE)</f>
        <v>0</v>
      </c>
      <c r="L242" s="32"/>
    </row>
    <row r="243" spans="1:23" x14ac:dyDescent="0.2">
      <c r="A243" s="25">
        <v>242</v>
      </c>
      <c r="B243" s="24" t="s">
        <v>433</v>
      </c>
      <c r="C243" s="24" t="s">
        <v>407</v>
      </c>
      <c r="D243" s="4">
        <v>2003</v>
      </c>
      <c r="E243" s="4" t="s">
        <v>380</v>
      </c>
      <c r="F243" s="40">
        <f>G243+I243+K243</f>
        <v>161</v>
      </c>
      <c r="G243" s="31">
        <f>VLOOKUP(H243,Wertung!A:B,2,FALSE)</f>
        <v>0</v>
      </c>
      <c r="H243" s="32"/>
      <c r="I243" s="31">
        <f>VLOOKUP(J243,Wertung!A:B,2,FALSE)</f>
        <v>161</v>
      </c>
      <c r="J243" s="32" t="s">
        <v>815</v>
      </c>
      <c r="K243" s="31">
        <f>VLOOKUP(L243,Wertung!A:B,2,FALSE)</f>
        <v>0</v>
      </c>
      <c r="L243" s="32"/>
    </row>
    <row r="244" spans="1:23" x14ac:dyDescent="0.2">
      <c r="A244" s="25">
        <v>243</v>
      </c>
      <c r="B244" s="24" t="s">
        <v>434</v>
      </c>
      <c r="C244" s="24" t="s">
        <v>12</v>
      </c>
      <c r="D244" s="4">
        <v>2004</v>
      </c>
      <c r="E244" s="5" t="s">
        <v>379</v>
      </c>
      <c r="F244" s="40">
        <f>G244+I244+K244</f>
        <v>157</v>
      </c>
      <c r="G244" s="31">
        <f>VLOOKUP(H244,Wertung!A:B,2,FALSE)</f>
        <v>0</v>
      </c>
      <c r="H244" s="32"/>
      <c r="I244" s="31">
        <f>VLOOKUP(J244,Wertung!A:B,2,FALSE)</f>
        <v>157</v>
      </c>
      <c r="J244" s="32" t="s">
        <v>816</v>
      </c>
      <c r="K244" s="31">
        <f>VLOOKUP(L244,Wertung!A:B,2,FALSE)</f>
        <v>0</v>
      </c>
      <c r="L244" s="3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25">
        <v>244</v>
      </c>
      <c r="B245" s="24" t="s">
        <v>326</v>
      </c>
      <c r="C245" s="24" t="s">
        <v>9</v>
      </c>
      <c r="D245" s="4">
        <v>2003</v>
      </c>
      <c r="E245" s="4" t="s">
        <v>380</v>
      </c>
      <c r="F245" s="40">
        <f>G245+I245+K245</f>
        <v>157</v>
      </c>
      <c r="G245" s="31">
        <f>VLOOKUP(H245,Wertung!A:B,2,FALSE)</f>
        <v>157</v>
      </c>
      <c r="H245" s="32" t="s">
        <v>816</v>
      </c>
      <c r="I245" s="31">
        <f>VLOOKUP(J245,Wertung!A:B,2,FALSE)</f>
        <v>0</v>
      </c>
      <c r="J245" s="32"/>
      <c r="K245" s="31">
        <f>VLOOKUP(L245,Wertung!A:B,2,FALSE)</f>
        <v>0</v>
      </c>
      <c r="L245" s="32"/>
    </row>
    <row r="246" spans="1:23" x14ac:dyDescent="0.2">
      <c r="A246" s="25">
        <v>245</v>
      </c>
      <c r="B246" s="18" t="s">
        <v>970</v>
      </c>
      <c r="C246" s="18" t="s">
        <v>13</v>
      </c>
      <c r="D246" s="4">
        <v>2008</v>
      </c>
      <c r="E246" s="3" t="s">
        <v>377</v>
      </c>
      <c r="F246" s="40">
        <f>G246+I246+K246</f>
        <v>156</v>
      </c>
      <c r="G246" s="31">
        <f>VLOOKUP(H246,Wertung!A:B,2,FALSE)</f>
        <v>0</v>
      </c>
      <c r="H246" s="32"/>
      <c r="I246" s="31">
        <f>VLOOKUP(J246,Wertung!A:B,2,FALSE)</f>
        <v>91</v>
      </c>
      <c r="J246" s="32" t="s">
        <v>623</v>
      </c>
      <c r="K246" s="31">
        <f>VLOOKUP(L246,Wertung!A:B,2,FALSE)</f>
        <v>65</v>
      </c>
      <c r="L246" s="34" t="s">
        <v>898</v>
      </c>
    </row>
    <row r="247" spans="1:23" x14ac:dyDescent="0.2">
      <c r="A247" s="25">
        <v>246</v>
      </c>
      <c r="B247" s="18" t="s">
        <v>347</v>
      </c>
      <c r="C247" s="18" t="s">
        <v>170</v>
      </c>
      <c r="D247" s="4">
        <v>2007</v>
      </c>
      <c r="E247" s="4" t="s">
        <v>378</v>
      </c>
      <c r="F247" s="40">
        <f>G247+I247+K247</f>
        <v>156</v>
      </c>
      <c r="G247" s="31">
        <f>VLOOKUP(H247,Wertung!A:B,2,FALSE)</f>
        <v>65</v>
      </c>
      <c r="H247" s="32" t="s">
        <v>624</v>
      </c>
      <c r="I247" s="31">
        <f>VLOOKUP(J247,Wertung!A:B,2,FALSE)</f>
        <v>91</v>
      </c>
      <c r="J247" s="32" t="s">
        <v>623</v>
      </c>
      <c r="K247" s="31">
        <f>VLOOKUP(L247,Wertung!A:B,2,FALSE)</f>
        <v>0</v>
      </c>
      <c r="L247" s="32"/>
    </row>
    <row r="248" spans="1:23" x14ac:dyDescent="0.2">
      <c r="A248" s="25">
        <v>247</v>
      </c>
      <c r="B248" s="18" t="s">
        <v>345</v>
      </c>
      <c r="C248" s="18" t="s">
        <v>5</v>
      </c>
      <c r="D248" s="4">
        <v>2008</v>
      </c>
      <c r="E248" s="3" t="s">
        <v>377</v>
      </c>
      <c r="F248" s="40">
        <f>G248+I248+K248</f>
        <v>156</v>
      </c>
      <c r="G248" s="31">
        <f>VLOOKUP(H248,Wertung!A:B,2,FALSE)</f>
        <v>91</v>
      </c>
      <c r="H248" s="32" t="s">
        <v>623</v>
      </c>
      <c r="I248" s="31">
        <f>VLOOKUP(J248,Wertung!A:B,2,FALSE)</f>
        <v>0</v>
      </c>
      <c r="J248" s="34"/>
      <c r="K248" s="31">
        <f>VLOOKUP(L248,Wertung!A:B,2,FALSE)</f>
        <v>65</v>
      </c>
      <c r="L248" s="34" t="s">
        <v>898</v>
      </c>
    </row>
    <row r="249" spans="1:23" x14ac:dyDescent="0.2">
      <c r="A249" s="25">
        <v>248</v>
      </c>
      <c r="B249" s="18" t="s">
        <v>443</v>
      </c>
      <c r="C249" s="18" t="s">
        <v>170</v>
      </c>
      <c r="D249" s="4">
        <v>2008</v>
      </c>
      <c r="E249" s="3" t="s">
        <v>377</v>
      </c>
      <c r="F249" s="40">
        <f>G249+I249+K249</f>
        <v>155</v>
      </c>
      <c r="G249" s="31">
        <f>VLOOKUP(H249,Wertung!A:B,2,FALSE)</f>
        <v>0</v>
      </c>
      <c r="H249" s="32"/>
      <c r="I249" s="31">
        <f>VLOOKUP(J249,Wertung!A:B,2,FALSE)</f>
        <v>155</v>
      </c>
      <c r="J249" s="32" t="s">
        <v>617</v>
      </c>
      <c r="K249" s="31">
        <f>VLOOKUP(L249,Wertung!A:B,2,FALSE)</f>
        <v>0</v>
      </c>
      <c r="L249" s="32"/>
    </row>
    <row r="250" spans="1:23" x14ac:dyDescent="0.2">
      <c r="A250" s="25">
        <v>249</v>
      </c>
      <c r="B250" s="18" t="s">
        <v>187</v>
      </c>
      <c r="C250" s="18" t="s">
        <v>14</v>
      </c>
      <c r="D250" s="3" t="s">
        <v>53</v>
      </c>
      <c r="E250" s="3" t="s">
        <v>377</v>
      </c>
      <c r="F250" s="40">
        <f>G250+I250+K250</f>
        <v>155</v>
      </c>
      <c r="G250" s="31">
        <f>VLOOKUP(H250,Wertung!A:B,2,FALSE)</f>
        <v>155</v>
      </c>
      <c r="H250" s="32" t="s">
        <v>617</v>
      </c>
      <c r="I250" s="31">
        <f>VLOOKUP(J250,Wertung!A:B,2,FALSE)</f>
        <v>0</v>
      </c>
      <c r="J250" s="34"/>
      <c r="K250" s="31">
        <f>VLOOKUP(L250,Wertung!A:B,2,FALSE)</f>
        <v>0</v>
      </c>
      <c r="L250" s="34"/>
    </row>
    <row r="251" spans="1:23" x14ac:dyDescent="0.2">
      <c r="A251" s="25">
        <v>250</v>
      </c>
      <c r="B251" s="24" t="s">
        <v>309</v>
      </c>
      <c r="C251" s="24" t="s">
        <v>6</v>
      </c>
      <c r="D251" s="4">
        <v>2006</v>
      </c>
      <c r="E251" s="4" t="s">
        <v>378</v>
      </c>
      <c r="F251" s="40">
        <f>G251+I251+K251</f>
        <v>149</v>
      </c>
      <c r="G251" s="31">
        <f>VLOOKUP(H251,Wertung!A:B,2,FALSE)</f>
        <v>77</v>
      </c>
      <c r="H251" s="32" t="s">
        <v>718</v>
      </c>
      <c r="I251" s="31">
        <f>VLOOKUP(J251,Wertung!A:B,2,FALSE)</f>
        <v>72</v>
      </c>
      <c r="J251" s="32" t="s">
        <v>719</v>
      </c>
      <c r="K251" s="31">
        <f>VLOOKUP(L251,Wertung!A:B,2,FALSE)</f>
        <v>0</v>
      </c>
      <c r="L251" s="32"/>
    </row>
    <row r="252" spans="1:23" x14ac:dyDescent="0.2">
      <c r="A252" s="25">
        <v>251</v>
      </c>
      <c r="B252" s="24" t="s">
        <v>186</v>
      </c>
      <c r="C252" s="24" t="s">
        <v>2</v>
      </c>
      <c r="D252" s="4">
        <v>2012</v>
      </c>
      <c r="E252" s="4" t="s">
        <v>376</v>
      </c>
      <c r="F252" s="40">
        <f>G252+I252+K252</f>
        <v>147</v>
      </c>
      <c r="G252" s="31">
        <f>VLOOKUP(H252,Wertung!A:B,2,FALSE)</f>
        <v>75</v>
      </c>
      <c r="H252" s="32" t="s">
        <v>563</v>
      </c>
      <c r="I252" s="31">
        <f>VLOOKUP(J252,Wertung!A:B,2,FALSE)</f>
        <v>0</v>
      </c>
      <c r="J252" s="32"/>
      <c r="K252" s="31">
        <f>VLOOKUP(L252,Wertung!A:B,2,FALSE)</f>
        <v>72</v>
      </c>
      <c r="L252" s="34" t="s">
        <v>877</v>
      </c>
    </row>
    <row r="253" spans="1:23" x14ac:dyDescent="0.2">
      <c r="A253" s="25">
        <v>252</v>
      </c>
      <c r="B253" s="24" t="s">
        <v>435</v>
      </c>
      <c r="C253" s="24" t="s">
        <v>409</v>
      </c>
      <c r="D253" s="4">
        <v>2004</v>
      </c>
      <c r="E253" s="5" t="s">
        <v>379</v>
      </c>
      <c r="F253" s="40">
        <f>G253+I253+K253</f>
        <v>139</v>
      </c>
      <c r="G253" s="31">
        <f>VLOOKUP(H253,Wertung!A:B,2,FALSE)</f>
        <v>0</v>
      </c>
      <c r="H253" s="32"/>
      <c r="I253" s="31">
        <f>VLOOKUP(J253,Wertung!A:B,2,FALSE)</f>
        <v>139</v>
      </c>
      <c r="J253" s="32" t="s">
        <v>818</v>
      </c>
      <c r="K253" s="31">
        <f>VLOOKUP(L253,Wertung!A:B,2,FALSE)</f>
        <v>0</v>
      </c>
      <c r="L253" s="32"/>
    </row>
    <row r="254" spans="1:23" x14ac:dyDescent="0.2">
      <c r="A254" s="25">
        <v>253</v>
      </c>
      <c r="B254" s="24" t="s">
        <v>321</v>
      </c>
      <c r="C254" s="24" t="s">
        <v>12</v>
      </c>
      <c r="D254" s="4">
        <v>2004</v>
      </c>
      <c r="E254" s="5" t="s">
        <v>379</v>
      </c>
      <c r="F254" s="40">
        <f>G254+I254+K254</f>
        <v>139</v>
      </c>
      <c r="G254" s="31">
        <f>VLOOKUP(H254,Wertung!A:B,2,FALSE)</f>
        <v>139</v>
      </c>
      <c r="H254" s="32" t="s">
        <v>818</v>
      </c>
      <c r="I254" s="31">
        <f>VLOOKUP(J254,Wertung!A:B,2,FALSE)</f>
        <v>0</v>
      </c>
      <c r="J254" s="32"/>
      <c r="K254" s="31">
        <f>VLOOKUP(L254,Wertung!A:B,2,FALSE)</f>
        <v>0</v>
      </c>
      <c r="L254" s="32"/>
    </row>
    <row r="255" spans="1:23" x14ac:dyDescent="0.2">
      <c r="A255" s="25">
        <v>254</v>
      </c>
      <c r="B255" s="20" t="s">
        <v>975</v>
      </c>
      <c r="C255" s="21" t="s">
        <v>2</v>
      </c>
      <c r="D255" s="4">
        <v>2005</v>
      </c>
      <c r="E255" s="5" t="s">
        <v>379</v>
      </c>
      <c r="F255" s="40">
        <f>G255+I255+K255</f>
        <v>138</v>
      </c>
      <c r="G255" s="31">
        <f>VLOOKUP(H255,Wertung!A:B,2,FALSE)</f>
        <v>0</v>
      </c>
      <c r="H255" s="32"/>
      <c r="I255" s="31">
        <f>VLOOKUP(J255,Wertung!A:B,2,FALSE)</f>
        <v>0</v>
      </c>
      <c r="J255" s="36"/>
      <c r="K255" s="31">
        <f>VLOOKUP(L255,Wertung!A:B,2,FALSE)</f>
        <v>138</v>
      </c>
      <c r="L255" s="32" t="s">
        <v>918</v>
      </c>
    </row>
    <row r="256" spans="1:23" x14ac:dyDescent="0.2">
      <c r="A256" s="25">
        <v>255</v>
      </c>
      <c r="B256" s="20" t="s">
        <v>976</v>
      </c>
      <c r="C256" s="21" t="s">
        <v>12</v>
      </c>
      <c r="D256" s="4">
        <v>2005</v>
      </c>
      <c r="E256" s="5" t="s">
        <v>379</v>
      </c>
      <c r="F256" s="40">
        <f>G256+I256+K256</f>
        <v>138</v>
      </c>
      <c r="G256" s="31">
        <f>VLOOKUP(H256,Wertung!A:B,2,FALSE)</f>
        <v>0</v>
      </c>
      <c r="H256" s="32"/>
      <c r="I256" s="31">
        <f>VLOOKUP(J256,Wertung!A:B,2,FALSE)</f>
        <v>0</v>
      </c>
      <c r="J256" s="36"/>
      <c r="K256" s="31">
        <f>VLOOKUP(L256,Wertung!A:B,2,FALSE)</f>
        <v>138</v>
      </c>
      <c r="L256" s="32" t="s">
        <v>918</v>
      </c>
    </row>
    <row r="257" spans="1:12" x14ac:dyDescent="0.2">
      <c r="A257" s="25">
        <v>256</v>
      </c>
      <c r="B257" s="18" t="s">
        <v>977</v>
      </c>
      <c r="C257" s="18" t="s">
        <v>2</v>
      </c>
      <c r="D257" s="4">
        <v>2005</v>
      </c>
      <c r="E257" s="5" t="s">
        <v>379</v>
      </c>
      <c r="F257" s="40">
        <f>G257+I257+K257</f>
        <v>138</v>
      </c>
      <c r="G257" s="31">
        <f>VLOOKUP(H257,Wertung!A:B,2,FALSE)</f>
        <v>0</v>
      </c>
      <c r="H257" s="32"/>
      <c r="I257" s="31">
        <f>VLOOKUP(J257,Wertung!A:B,2,FALSE)</f>
        <v>0</v>
      </c>
      <c r="J257" s="32"/>
      <c r="K257" s="31">
        <f>VLOOKUP(L257,Wertung!A:B,2,FALSE)</f>
        <v>138</v>
      </c>
      <c r="L257" s="32" t="s">
        <v>918</v>
      </c>
    </row>
    <row r="258" spans="1:12" x14ac:dyDescent="0.2">
      <c r="A258" s="25">
        <v>257</v>
      </c>
      <c r="B258" s="18" t="s">
        <v>978</v>
      </c>
      <c r="C258" s="18" t="s">
        <v>2</v>
      </c>
      <c r="D258" s="4">
        <v>2005</v>
      </c>
      <c r="E258" s="5" t="s">
        <v>379</v>
      </c>
      <c r="F258" s="40">
        <f>G258+I258+K258</f>
        <v>138</v>
      </c>
      <c r="G258" s="31">
        <f>VLOOKUP(H258,Wertung!A:B,2,FALSE)</f>
        <v>0</v>
      </c>
      <c r="H258" s="32"/>
      <c r="I258" s="31">
        <f>VLOOKUP(J258,Wertung!A:B,2,FALSE)</f>
        <v>0</v>
      </c>
      <c r="J258" s="32"/>
      <c r="K258" s="31">
        <f>VLOOKUP(L258,Wertung!A:B,2,FALSE)</f>
        <v>138</v>
      </c>
      <c r="L258" s="32" t="s">
        <v>918</v>
      </c>
    </row>
    <row r="259" spans="1:12" x14ac:dyDescent="0.2">
      <c r="A259" s="25">
        <v>258</v>
      </c>
      <c r="B259" s="18" t="s">
        <v>245</v>
      </c>
      <c r="C259" s="18" t="s">
        <v>12</v>
      </c>
      <c r="D259" s="4">
        <v>2007</v>
      </c>
      <c r="E259" s="4" t="s">
        <v>378</v>
      </c>
      <c r="F259" s="40">
        <f>G259+I259+K259</f>
        <v>136</v>
      </c>
      <c r="G259" s="31">
        <f>VLOOKUP(H259,Wertung!A:B,2,FALSE)</f>
        <v>136</v>
      </c>
      <c r="H259" s="32" t="s">
        <v>603</v>
      </c>
      <c r="I259" s="31">
        <f>VLOOKUP(J259,Wertung!A:B,2,FALSE)</f>
        <v>0</v>
      </c>
      <c r="J259" s="32"/>
      <c r="K259" s="31">
        <f>VLOOKUP(L259,Wertung!A:B,2,FALSE)</f>
        <v>0</v>
      </c>
      <c r="L259" s="32"/>
    </row>
    <row r="260" spans="1:12" x14ac:dyDescent="0.2">
      <c r="A260" s="25">
        <v>259</v>
      </c>
      <c r="B260" s="18" t="s">
        <v>243</v>
      </c>
      <c r="C260" s="18" t="s">
        <v>6</v>
      </c>
      <c r="D260" s="4">
        <v>2007</v>
      </c>
      <c r="E260" s="4" t="s">
        <v>378</v>
      </c>
      <c r="F260" s="40">
        <f>G260+I260+K260</f>
        <v>136</v>
      </c>
      <c r="G260" s="31">
        <f>VLOOKUP(H260,Wertung!A:B,2,FALSE)</f>
        <v>136</v>
      </c>
      <c r="H260" s="32" t="s">
        <v>619</v>
      </c>
      <c r="I260" s="31">
        <f>VLOOKUP(J260,Wertung!A:B,2,FALSE)</f>
        <v>0</v>
      </c>
      <c r="J260" s="34"/>
      <c r="K260" s="31">
        <f>VLOOKUP(L260,Wertung!A:B,2,FALSE)</f>
        <v>0</v>
      </c>
      <c r="L260" s="34"/>
    </row>
    <row r="261" spans="1:12" x14ac:dyDescent="0.2">
      <c r="A261" s="25">
        <v>260</v>
      </c>
      <c r="B261" s="24" t="s">
        <v>145</v>
      </c>
      <c r="C261" s="24" t="s">
        <v>2</v>
      </c>
      <c r="D261" s="4">
        <v>2005</v>
      </c>
      <c r="E261" s="5" t="s">
        <v>379</v>
      </c>
      <c r="F261" s="40">
        <f>G261+I261+K261</f>
        <v>134</v>
      </c>
      <c r="G261" s="31">
        <f>VLOOKUP(H261,Wertung!A:B,2,FALSE)</f>
        <v>134</v>
      </c>
      <c r="H261" s="32" t="s">
        <v>699</v>
      </c>
      <c r="I261" s="31">
        <f>VLOOKUP(J261,Wertung!A:B,2,FALSE)</f>
        <v>0</v>
      </c>
      <c r="J261" s="32"/>
      <c r="K261" s="31">
        <f>VLOOKUP(L261,Wertung!A:B,2,FALSE)</f>
        <v>0</v>
      </c>
      <c r="L261" s="32"/>
    </row>
    <row r="262" spans="1:12" x14ac:dyDescent="0.2">
      <c r="A262" s="25">
        <v>261</v>
      </c>
      <c r="B262" s="24" t="s">
        <v>316</v>
      </c>
      <c r="C262" s="24" t="s">
        <v>14</v>
      </c>
      <c r="D262" s="4">
        <v>2004</v>
      </c>
      <c r="E262" s="5" t="s">
        <v>379</v>
      </c>
      <c r="F262" s="40">
        <f>G262+I262+K262</f>
        <v>131</v>
      </c>
      <c r="G262" s="31">
        <f>VLOOKUP(H262,Wertung!A:B,2,FALSE)</f>
        <v>131</v>
      </c>
      <c r="H262" s="32" t="s">
        <v>819</v>
      </c>
      <c r="I262" s="31">
        <f>VLOOKUP(J262,Wertung!A:B,2,FALSE)</f>
        <v>0</v>
      </c>
      <c r="J262" s="32"/>
      <c r="K262" s="31">
        <f>VLOOKUP(L262,Wertung!A:B,2,FALSE)</f>
        <v>0</v>
      </c>
      <c r="L262" s="32"/>
    </row>
    <row r="263" spans="1:12" x14ac:dyDescent="0.2">
      <c r="A263" s="25">
        <v>262</v>
      </c>
      <c r="B263" s="24" t="s">
        <v>150</v>
      </c>
      <c r="C263" s="24" t="s">
        <v>12</v>
      </c>
      <c r="D263" s="4">
        <v>2005</v>
      </c>
      <c r="E263" s="5" t="s">
        <v>379</v>
      </c>
      <c r="F263" s="40">
        <f>G263+I263+K263</f>
        <v>125</v>
      </c>
      <c r="G263" s="31">
        <f>VLOOKUP(H263,Wertung!A:B,2,FALSE)</f>
        <v>125</v>
      </c>
      <c r="H263" s="32" t="s">
        <v>701</v>
      </c>
      <c r="I263" s="31">
        <f>VLOOKUP(J263,Wertung!A:B,2,FALSE)</f>
        <v>0</v>
      </c>
      <c r="J263" s="32"/>
      <c r="K263" s="31">
        <f>VLOOKUP(L263,Wertung!A:B,2,FALSE)</f>
        <v>0</v>
      </c>
      <c r="L263" s="32"/>
    </row>
    <row r="264" spans="1:12" x14ac:dyDescent="0.2">
      <c r="A264" s="25">
        <v>263</v>
      </c>
      <c r="B264" s="24" t="s">
        <v>244</v>
      </c>
      <c r="C264" s="24" t="s">
        <v>86</v>
      </c>
      <c r="D264" s="4">
        <v>2006</v>
      </c>
      <c r="E264" s="4" t="s">
        <v>378</v>
      </c>
      <c r="F264" s="40">
        <f>G264+I264+K264</f>
        <v>125</v>
      </c>
      <c r="G264" s="31">
        <f>VLOOKUP(H264,Wertung!A:B,2,FALSE)</f>
        <v>125</v>
      </c>
      <c r="H264" s="32" t="s">
        <v>711</v>
      </c>
      <c r="I264" s="31">
        <f>VLOOKUP(J264,Wertung!A:B,2,FALSE)</f>
        <v>0</v>
      </c>
      <c r="J264" s="32"/>
      <c r="K264" s="31">
        <f>VLOOKUP(L264,Wertung!A:B,2,FALSE)</f>
        <v>0</v>
      </c>
      <c r="L264" s="32"/>
    </row>
    <row r="265" spans="1:12" x14ac:dyDescent="0.2">
      <c r="A265" s="25">
        <v>264</v>
      </c>
      <c r="B265" s="24" t="s">
        <v>315</v>
      </c>
      <c r="C265" s="24" t="s">
        <v>14</v>
      </c>
      <c r="D265" s="4">
        <v>2004</v>
      </c>
      <c r="E265" s="5" t="s">
        <v>379</v>
      </c>
      <c r="F265" s="40">
        <f>G265+I265+K265</f>
        <v>122</v>
      </c>
      <c r="G265" s="31">
        <f>VLOOKUP(H265,Wertung!A:B,2,FALSE)</f>
        <v>122</v>
      </c>
      <c r="H265" s="32" t="s">
        <v>820</v>
      </c>
      <c r="I265" s="31">
        <f>VLOOKUP(J265,Wertung!A:B,2,FALSE)</f>
        <v>0</v>
      </c>
      <c r="J265" s="32"/>
      <c r="K265" s="31">
        <f>VLOOKUP(L265,Wertung!A:B,2,FALSE)</f>
        <v>0</v>
      </c>
      <c r="L265" s="32"/>
    </row>
    <row r="266" spans="1:12" x14ac:dyDescent="0.2">
      <c r="A266" s="25">
        <v>265</v>
      </c>
      <c r="B266" s="18" t="s">
        <v>444</v>
      </c>
      <c r="C266" s="18" t="s">
        <v>42</v>
      </c>
      <c r="D266" s="4">
        <v>2007</v>
      </c>
      <c r="E266" s="4" t="s">
        <v>378</v>
      </c>
      <c r="F266" s="40">
        <f>G266+I266+K266</f>
        <v>118</v>
      </c>
      <c r="G266" s="31">
        <f>VLOOKUP(H266,Wertung!A:B,2,FALSE)</f>
        <v>0</v>
      </c>
      <c r="H266" s="32"/>
      <c r="I266" s="31">
        <f>VLOOKUP(J266,Wertung!A:B,2,FALSE)</f>
        <v>118</v>
      </c>
      <c r="J266" s="32" t="s">
        <v>621</v>
      </c>
      <c r="K266" s="31">
        <f>VLOOKUP(L266,Wertung!A:B,2,FALSE)</f>
        <v>0</v>
      </c>
      <c r="L266" s="32"/>
    </row>
    <row r="267" spans="1:12" x14ac:dyDescent="0.2">
      <c r="A267" s="25">
        <v>266</v>
      </c>
      <c r="B267" s="18" t="s">
        <v>339</v>
      </c>
      <c r="C267" s="18" t="s">
        <v>14</v>
      </c>
      <c r="D267" s="4">
        <v>2008</v>
      </c>
      <c r="E267" s="3" t="s">
        <v>377</v>
      </c>
      <c r="F267" s="40">
        <f>G267+I267+K267</f>
        <v>118</v>
      </c>
      <c r="G267" s="31">
        <f>VLOOKUP(H267,Wertung!A:B,2,FALSE)</f>
        <v>118</v>
      </c>
      <c r="H267" s="32" t="s">
        <v>621</v>
      </c>
      <c r="I267" s="31">
        <f>VLOOKUP(J267,Wertung!A:B,2,FALSE)</f>
        <v>0</v>
      </c>
      <c r="J267" s="34"/>
      <c r="K267" s="31">
        <f>VLOOKUP(L267,Wertung!A:B,2,FALSE)</f>
        <v>0</v>
      </c>
      <c r="L267" s="34"/>
    </row>
    <row r="268" spans="1:12" x14ac:dyDescent="0.2">
      <c r="A268" s="25">
        <v>267</v>
      </c>
      <c r="B268" s="18" t="s">
        <v>405</v>
      </c>
      <c r="C268" s="18" t="s">
        <v>42</v>
      </c>
      <c r="D268" s="4">
        <v>2010</v>
      </c>
      <c r="E268" s="4" t="s">
        <v>376</v>
      </c>
      <c r="F268" s="40">
        <f>G268+I268+K268</f>
        <v>113</v>
      </c>
      <c r="G268" s="31">
        <f>VLOOKUP(H268,Wertung!A:B,2,FALSE)</f>
        <v>0</v>
      </c>
      <c r="H268" s="32"/>
      <c r="I268" s="31">
        <f>VLOOKUP(J268,Wertung!A:B,2,FALSE)</f>
        <v>113</v>
      </c>
      <c r="J268" s="32" t="s">
        <v>559</v>
      </c>
      <c r="K268" s="31">
        <f>VLOOKUP(L268,Wertung!A:B,2,FALSE)</f>
        <v>0</v>
      </c>
      <c r="L268" s="32"/>
    </row>
    <row r="269" spans="1:12" x14ac:dyDescent="0.2">
      <c r="A269" s="25">
        <v>268</v>
      </c>
      <c r="B269" s="24" t="s">
        <v>253</v>
      </c>
      <c r="C269" s="24" t="s">
        <v>3</v>
      </c>
      <c r="D269" s="4">
        <v>2004</v>
      </c>
      <c r="E269" s="5" t="s">
        <v>379</v>
      </c>
      <c r="F269" s="40">
        <f>G269+I269+K269</f>
        <v>110</v>
      </c>
      <c r="G269" s="31">
        <f>VLOOKUP(H269,Wertung!A:B,2,FALSE)</f>
        <v>110</v>
      </c>
      <c r="H269" s="32" t="s">
        <v>822</v>
      </c>
      <c r="I269" s="31">
        <f>VLOOKUP(J269,Wertung!A:B,2,FALSE)</f>
        <v>0</v>
      </c>
      <c r="J269" s="32"/>
      <c r="K269" s="31">
        <f>VLOOKUP(L269,Wertung!A:B,2,FALSE)</f>
        <v>0</v>
      </c>
      <c r="L269" s="32"/>
    </row>
    <row r="270" spans="1:12" x14ac:dyDescent="0.2">
      <c r="A270" s="25">
        <v>269</v>
      </c>
      <c r="B270" s="18" t="s">
        <v>445</v>
      </c>
      <c r="C270" s="18" t="s">
        <v>2</v>
      </c>
      <c r="D270" s="4">
        <v>2007</v>
      </c>
      <c r="E270" s="4" t="s">
        <v>378</v>
      </c>
      <c r="F270" s="40">
        <f>G270+I270+K270</f>
        <v>109</v>
      </c>
      <c r="G270" s="31">
        <f>VLOOKUP(H270,Wertung!A:B,2,FALSE)</f>
        <v>0</v>
      </c>
      <c r="H270" s="32"/>
      <c r="I270" s="31">
        <f>VLOOKUP(J270,Wertung!A:B,2,FALSE)</f>
        <v>109</v>
      </c>
      <c r="J270" s="32" t="s">
        <v>622</v>
      </c>
      <c r="K270" s="31">
        <f>VLOOKUP(L270,Wertung!A:B,2,FALSE)</f>
        <v>0</v>
      </c>
      <c r="L270" s="32"/>
    </row>
    <row r="271" spans="1:12" x14ac:dyDescent="0.2">
      <c r="A271" s="25">
        <v>270</v>
      </c>
      <c r="B271" s="18" t="s">
        <v>340</v>
      </c>
      <c r="C271" s="18" t="s">
        <v>36</v>
      </c>
      <c r="D271" s="4">
        <v>2007</v>
      </c>
      <c r="E271" s="4" t="s">
        <v>378</v>
      </c>
      <c r="F271" s="40">
        <f>G271+I271+K271</f>
        <v>109</v>
      </c>
      <c r="G271" s="31">
        <f>VLOOKUP(H271,Wertung!A:B,2,FALSE)</f>
        <v>109</v>
      </c>
      <c r="H271" s="32" t="s">
        <v>622</v>
      </c>
      <c r="I271" s="31">
        <f>VLOOKUP(J271,Wertung!A:B,2,FALSE)</f>
        <v>0</v>
      </c>
      <c r="J271" s="34"/>
      <c r="K271" s="31">
        <f>VLOOKUP(L271,Wertung!A:B,2,FALSE)</f>
        <v>0</v>
      </c>
      <c r="L271" s="34"/>
    </row>
    <row r="272" spans="1:12" x14ac:dyDescent="0.2">
      <c r="A272" s="25">
        <v>271</v>
      </c>
      <c r="B272" s="24" t="s">
        <v>312</v>
      </c>
      <c r="C272" s="24" t="s">
        <v>2</v>
      </c>
      <c r="D272" s="4">
        <v>2006</v>
      </c>
      <c r="E272" s="4" t="s">
        <v>378</v>
      </c>
      <c r="F272" s="40">
        <f>G272+I272+K272</f>
        <v>106</v>
      </c>
      <c r="G272" s="31">
        <f>VLOOKUP(H272,Wertung!A:B,2,FALSE)</f>
        <v>106</v>
      </c>
      <c r="H272" s="32" t="s">
        <v>713</v>
      </c>
      <c r="I272" s="31">
        <f>VLOOKUP(J272,Wertung!A:B,2,FALSE)</f>
        <v>0</v>
      </c>
      <c r="J272" s="32"/>
      <c r="K272" s="31">
        <f>VLOOKUP(L272,Wertung!A:B,2,FALSE)</f>
        <v>0</v>
      </c>
      <c r="L272" s="32"/>
    </row>
    <row r="273" spans="1:12" x14ac:dyDescent="0.2">
      <c r="A273" s="25">
        <v>272</v>
      </c>
      <c r="B273" s="18" t="s">
        <v>406</v>
      </c>
      <c r="C273" s="18" t="s">
        <v>407</v>
      </c>
      <c r="D273" s="4">
        <v>2009</v>
      </c>
      <c r="E273" s="3" t="s">
        <v>377</v>
      </c>
      <c r="F273" s="40">
        <f>G273+I273+K273</f>
        <v>105</v>
      </c>
      <c r="G273" s="31">
        <f>VLOOKUP(H273,Wertung!A:B,2,FALSE)</f>
        <v>0</v>
      </c>
      <c r="H273" s="32"/>
      <c r="I273" s="31">
        <f>VLOOKUP(J273,Wertung!A:B,2,FALSE)</f>
        <v>105</v>
      </c>
      <c r="J273" s="32" t="s">
        <v>560</v>
      </c>
      <c r="K273" s="31">
        <f>VLOOKUP(L273,Wertung!A:B,2,FALSE)</f>
        <v>0</v>
      </c>
      <c r="L273" s="32"/>
    </row>
    <row r="274" spans="1:12" x14ac:dyDescent="0.2">
      <c r="A274" s="25">
        <v>273</v>
      </c>
      <c r="B274" s="24" t="s">
        <v>304</v>
      </c>
      <c r="C274" s="24" t="s">
        <v>4</v>
      </c>
      <c r="D274" s="4">
        <v>2011</v>
      </c>
      <c r="E274" s="4" t="s">
        <v>376</v>
      </c>
      <c r="F274" s="40">
        <f>G274+I274+K274</f>
        <v>105</v>
      </c>
      <c r="G274" s="31">
        <f>VLOOKUP(H274,Wertung!A:B,2,FALSE)</f>
        <v>105</v>
      </c>
      <c r="H274" s="32" t="s">
        <v>560</v>
      </c>
      <c r="I274" s="31">
        <f>VLOOKUP(J274,Wertung!A:B,2,FALSE)</f>
        <v>0</v>
      </c>
      <c r="J274" s="32"/>
      <c r="K274" s="31">
        <f>VLOOKUP(L274,Wertung!A:B,2,FALSE)</f>
        <v>0</v>
      </c>
      <c r="L274" s="32"/>
    </row>
    <row r="275" spans="1:12" x14ac:dyDescent="0.2">
      <c r="A275" s="25">
        <v>274</v>
      </c>
      <c r="B275" s="24" t="s">
        <v>422</v>
      </c>
      <c r="C275" s="24" t="s">
        <v>1</v>
      </c>
      <c r="D275" s="4">
        <v>2006</v>
      </c>
      <c r="E275" s="4" t="s">
        <v>378</v>
      </c>
      <c r="F275" s="40">
        <f>G275+I275+K275</f>
        <v>96</v>
      </c>
      <c r="G275" s="31">
        <f>VLOOKUP(H275,Wertung!A:B,2,FALSE)</f>
        <v>0</v>
      </c>
      <c r="H275" s="32"/>
      <c r="I275" s="31">
        <f>VLOOKUP(J275,Wertung!A:B,2,FALSE)</f>
        <v>96</v>
      </c>
      <c r="J275" s="32" t="s">
        <v>714</v>
      </c>
      <c r="K275" s="31">
        <f>VLOOKUP(L275,Wertung!A:B,2,FALSE)</f>
        <v>0</v>
      </c>
      <c r="L275" s="32"/>
    </row>
    <row r="276" spans="1:12" x14ac:dyDescent="0.2">
      <c r="A276" s="25">
        <v>275</v>
      </c>
      <c r="B276" s="24" t="s">
        <v>248</v>
      </c>
      <c r="C276" s="24" t="s">
        <v>14</v>
      </c>
      <c r="D276" s="4">
        <v>2005</v>
      </c>
      <c r="E276" s="5" t="s">
        <v>379</v>
      </c>
      <c r="F276" s="40">
        <f>G276+I276+K276</f>
        <v>95</v>
      </c>
      <c r="G276" s="31">
        <f>VLOOKUP(H276,Wertung!A:B,2,FALSE)</f>
        <v>95</v>
      </c>
      <c r="H276" s="32" t="s">
        <v>703</v>
      </c>
      <c r="I276" s="31">
        <f>VLOOKUP(J276,Wertung!A:B,2,FALSE)</f>
        <v>0</v>
      </c>
      <c r="J276" s="32"/>
      <c r="K276" s="31">
        <f>VLOOKUP(L276,Wertung!A:B,2,FALSE)</f>
        <v>0</v>
      </c>
      <c r="L276" s="32"/>
    </row>
    <row r="277" spans="1:12" x14ac:dyDescent="0.2">
      <c r="A277" s="25">
        <v>276</v>
      </c>
      <c r="B277" s="18" t="s">
        <v>446</v>
      </c>
      <c r="C277" s="18" t="s">
        <v>409</v>
      </c>
      <c r="D277" s="4">
        <v>2008</v>
      </c>
      <c r="E277" s="3" t="s">
        <v>377</v>
      </c>
      <c r="F277" s="40">
        <f>G277+I277+K277</f>
        <v>91</v>
      </c>
      <c r="G277" s="31">
        <f>VLOOKUP(H277,Wertung!A:B,2,FALSE)</f>
        <v>0</v>
      </c>
      <c r="H277" s="32"/>
      <c r="I277" s="31">
        <f>VLOOKUP(J277,Wertung!A:B,2,FALSE)</f>
        <v>91</v>
      </c>
      <c r="J277" s="32" t="s">
        <v>623</v>
      </c>
      <c r="K277" s="31">
        <f>VLOOKUP(L277,Wertung!A:B,2,FALSE)</f>
        <v>0</v>
      </c>
      <c r="L277" s="32"/>
    </row>
    <row r="278" spans="1:12" x14ac:dyDescent="0.2">
      <c r="A278" s="25">
        <v>277</v>
      </c>
      <c r="B278" s="18" t="s">
        <v>447</v>
      </c>
      <c r="C278" s="18" t="s">
        <v>77</v>
      </c>
      <c r="D278" s="4">
        <v>2007</v>
      </c>
      <c r="E278" s="4" t="s">
        <v>378</v>
      </c>
      <c r="F278" s="40">
        <f>G278+I278+K278</f>
        <v>91</v>
      </c>
      <c r="G278" s="31">
        <f>VLOOKUP(H278,Wertung!A:B,2,FALSE)</f>
        <v>0</v>
      </c>
      <c r="H278" s="32"/>
      <c r="I278" s="31">
        <f>VLOOKUP(J278,Wertung!A:B,2,FALSE)</f>
        <v>91</v>
      </c>
      <c r="J278" s="32" t="s">
        <v>623</v>
      </c>
      <c r="K278" s="31">
        <f>VLOOKUP(L278,Wertung!A:B,2,FALSE)</f>
        <v>0</v>
      </c>
      <c r="L278" s="32"/>
    </row>
    <row r="279" spans="1:12" x14ac:dyDescent="0.2">
      <c r="A279" s="25">
        <v>278</v>
      </c>
      <c r="B279" s="24" t="s">
        <v>423</v>
      </c>
      <c r="C279" s="24" t="s">
        <v>42</v>
      </c>
      <c r="D279" s="4">
        <v>2005</v>
      </c>
      <c r="E279" s="5" t="s">
        <v>379</v>
      </c>
      <c r="F279" s="40">
        <f>G279+I279+K279</f>
        <v>91</v>
      </c>
      <c r="G279" s="31">
        <f>VLOOKUP(H279,Wertung!A:B,2,FALSE)</f>
        <v>0</v>
      </c>
      <c r="H279" s="32"/>
      <c r="I279" s="31">
        <f>VLOOKUP(J279,Wertung!A:B,2,FALSE)</f>
        <v>91</v>
      </c>
      <c r="J279" s="32" t="s">
        <v>715</v>
      </c>
      <c r="K279" s="31">
        <f>VLOOKUP(L279,Wertung!A:B,2,FALSE)</f>
        <v>0</v>
      </c>
      <c r="L279" s="32"/>
    </row>
    <row r="280" spans="1:12" x14ac:dyDescent="0.2">
      <c r="A280" s="25">
        <v>279</v>
      </c>
      <c r="B280" s="18" t="s">
        <v>448</v>
      </c>
      <c r="C280" s="18" t="s">
        <v>67</v>
      </c>
      <c r="D280" s="4">
        <v>2007</v>
      </c>
      <c r="E280" s="4" t="s">
        <v>378</v>
      </c>
      <c r="F280" s="40">
        <f>G280+I280+K280</f>
        <v>91</v>
      </c>
      <c r="G280" s="31">
        <f>VLOOKUP(H280,Wertung!A:B,2,FALSE)</f>
        <v>0</v>
      </c>
      <c r="H280" s="32"/>
      <c r="I280" s="31">
        <f>VLOOKUP(J280,Wertung!A:B,2,FALSE)</f>
        <v>91</v>
      </c>
      <c r="J280" s="32" t="s">
        <v>623</v>
      </c>
      <c r="K280" s="31">
        <f>VLOOKUP(L280,Wertung!A:B,2,FALSE)</f>
        <v>0</v>
      </c>
      <c r="L280" s="32"/>
    </row>
    <row r="281" spans="1:12" x14ac:dyDescent="0.2">
      <c r="A281" s="25">
        <v>280</v>
      </c>
      <c r="B281" s="24" t="s">
        <v>308</v>
      </c>
      <c r="C281" s="24" t="s">
        <v>207</v>
      </c>
      <c r="D281" s="4">
        <v>2005</v>
      </c>
      <c r="E281" s="5" t="s">
        <v>379</v>
      </c>
      <c r="F281" s="40">
        <f>G281+I281+K281</f>
        <v>91</v>
      </c>
      <c r="G281" s="31">
        <f>VLOOKUP(H281,Wertung!A:B,2,FALSE)</f>
        <v>91</v>
      </c>
      <c r="H281" s="32" t="s">
        <v>715</v>
      </c>
      <c r="I281" s="31">
        <f>VLOOKUP(J281,Wertung!A:B,2,FALSE)</f>
        <v>0</v>
      </c>
      <c r="J281" s="32"/>
      <c r="K281" s="31">
        <f>VLOOKUP(L281,Wertung!A:B,2,FALSE)</f>
        <v>0</v>
      </c>
      <c r="L281" s="32"/>
    </row>
    <row r="282" spans="1:12" x14ac:dyDescent="0.2">
      <c r="A282" s="25">
        <v>281</v>
      </c>
      <c r="B282" s="18" t="s">
        <v>849</v>
      </c>
      <c r="C282" s="18" t="s">
        <v>3</v>
      </c>
      <c r="D282" s="4">
        <v>2007</v>
      </c>
      <c r="E282" s="4" t="s">
        <v>378</v>
      </c>
      <c r="F282" s="40">
        <f>G282+I282+K282</f>
        <v>91</v>
      </c>
      <c r="G282" s="31">
        <f>VLOOKUP(H282,Wertung!A:B,2,FALSE)</f>
        <v>91</v>
      </c>
      <c r="H282" s="32" t="s">
        <v>623</v>
      </c>
      <c r="I282" s="31">
        <f>VLOOKUP(J282,Wertung!A:B,2,FALSE)</f>
        <v>0</v>
      </c>
      <c r="J282" s="34"/>
      <c r="K282" s="31">
        <f>VLOOKUP(L282,Wertung!A:B,2,FALSE)</f>
        <v>0</v>
      </c>
      <c r="L282" s="34"/>
    </row>
    <row r="283" spans="1:12" x14ac:dyDescent="0.2">
      <c r="A283" s="25">
        <v>282</v>
      </c>
      <c r="B283" s="18" t="s">
        <v>343</v>
      </c>
      <c r="C283" s="18" t="s">
        <v>36</v>
      </c>
      <c r="D283" s="4">
        <v>2007</v>
      </c>
      <c r="E283" s="4" t="s">
        <v>378</v>
      </c>
      <c r="F283" s="40">
        <f>G283+I283+K283</f>
        <v>91</v>
      </c>
      <c r="G283" s="31">
        <f>VLOOKUP(H283,Wertung!A:B,2,FALSE)</f>
        <v>91</v>
      </c>
      <c r="H283" s="32" t="s">
        <v>623</v>
      </c>
      <c r="I283" s="31">
        <f>VLOOKUP(J283,Wertung!A:B,2,FALSE)</f>
        <v>0</v>
      </c>
      <c r="J283" s="34"/>
      <c r="K283" s="31">
        <f>VLOOKUP(L283,Wertung!A:B,2,FALSE)</f>
        <v>0</v>
      </c>
      <c r="L283" s="34"/>
    </row>
    <row r="284" spans="1:12" x14ac:dyDescent="0.2">
      <c r="A284" s="25">
        <v>283</v>
      </c>
      <c r="B284" s="18" t="s">
        <v>408</v>
      </c>
      <c r="C284" s="18" t="s">
        <v>409</v>
      </c>
      <c r="D284" s="4">
        <v>2010</v>
      </c>
      <c r="E284" s="4" t="s">
        <v>376</v>
      </c>
      <c r="F284" s="40">
        <f>G284+I284+K284</f>
        <v>90</v>
      </c>
      <c r="G284" s="31">
        <f>VLOOKUP(H284,Wertung!A:B,2,FALSE)</f>
        <v>0</v>
      </c>
      <c r="H284" s="32"/>
      <c r="I284" s="31">
        <f>VLOOKUP(J284,Wertung!A:B,2,FALSE)</f>
        <v>90</v>
      </c>
      <c r="J284" s="32" t="s">
        <v>562</v>
      </c>
      <c r="K284" s="31">
        <f>VLOOKUP(L284,Wertung!A:B,2,FALSE)</f>
        <v>0</v>
      </c>
      <c r="L284" s="32"/>
    </row>
    <row r="285" spans="1:12" x14ac:dyDescent="0.2">
      <c r="A285" s="25">
        <v>284</v>
      </c>
      <c r="B285" s="24" t="s">
        <v>249</v>
      </c>
      <c r="C285" s="24" t="s">
        <v>12</v>
      </c>
      <c r="D285" s="4">
        <v>2004</v>
      </c>
      <c r="E285" s="5" t="s">
        <v>379</v>
      </c>
      <c r="F285" s="40">
        <f>G285+I285+K285</f>
        <v>87</v>
      </c>
      <c r="G285" s="31">
        <f>VLOOKUP(H285,Wertung!A:B,2,FALSE)</f>
        <v>87</v>
      </c>
      <c r="H285" s="32" t="s">
        <v>823</v>
      </c>
      <c r="I285" s="31">
        <f>VLOOKUP(J285,Wertung!A:B,2,FALSE)</f>
        <v>0</v>
      </c>
      <c r="J285" s="32"/>
      <c r="K285" s="31">
        <f>VLOOKUP(L285,Wertung!A:B,2,FALSE)</f>
        <v>0</v>
      </c>
      <c r="L285" s="32"/>
    </row>
    <row r="286" spans="1:12" x14ac:dyDescent="0.2">
      <c r="A286" s="25">
        <v>285</v>
      </c>
      <c r="B286" s="24" t="s">
        <v>155</v>
      </c>
      <c r="C286" s="24" t="s">
        <v>2</v>
      </c>
      <c r="D286" s="4">
        <v>2004</v>
      </c>
      <c r="E286" s="5" t="s">
        <v>379</v>
      </c>
      <c r="F286" s="40">
        <f>G286+I286+K286</f>
        <v>87</v>
      </c>
      <c r="G286" s="31">
        <f>VLOOKUP(H286,Wertung!A:B,2,FALSE)</f>
        <v>87</v>
      </c>
      <c r="H286" s="32" t="s">
        <v>823</v>
      </c>
      <c r="I286" s="31">
        <f>VLOOKUP(J286,Wertung!A:B,2,FALSE)</f>
        <v>0</v>
      </c>
      <c r="J286" s="32"/>
      <c r="K286" s="31">
        <f>VLOOKUP(L286,Wertung!A:B,2,FALSE)</f>
        <v>0</v>
      </c>
      <c r="L286" s="32"/>
    </row>
    <row r="287" spans="1:12" x14ac:dyDescent="0.2">
      <c r="A287" s="25">
        <v>286</v>
      </c>
      <c r="B287" s="24" t="s">
        <v>854</v>
      </c>
      <c r="C287" s="24" t="s">
        <v>37</v>
      </c>
      <c r="D287" s="4">
        <v>2006</v>
      </c>
      <c r="E287" s="4" t="s">
        <v>378</v>
      </c>
      <c r="F287" s="40">
        <f>G287+I287+K287</f>
        <v>84</v>
      </c>
      <c r="G287" s="31">
        <f>VLOOKUP(H287,Wertung!A:B,2,FALSE)</f>
        <v>0</v>
      </c>
      <c r="H287" s="32"/>
      <c r="I287" s="31">
        <f>VLOOKUP(J287,Wertung!A:B,2,FALSE)</f>
        <v>84</v>
      </c>
      <c r="J287" s="32" t="s">
        <v>717</v>
      </c>
      <c r="K287" s="31">
        <f>VLOOKUP(L287,Wertung!A:B,2,FALSE)</f>
        <v>0</v>
      </c>
      <c r="L287" s="32"/>
    </row>
    <row r="288" spans="1:12" x14ac:dyDescent="0.2">
      <c r="A288" s="25">
        <v>287</v>
      </c>
      <c r="B288" s="24" t="s">
        <v>425</v>
      </c>
      <c r="C288" s="24" t="s">
        <v>77</v>
      </c>
      <c r="D288" s="4">
        <v>2006</v>
      </c>
      <c r="E288" s="4" t="s">
        <v>378</v>
      </c>
      <c r="F288" s="40">
        <f>G288+I288+K288</f>
        <v>77</v>
      </c>
      <c r="G288" s="31">
        <f>VLOOKUP(H288,Wertung!A:B,2,FALSE)</f>
        <v>0</v>
      </c>
      <c r="H288" s="32"/>
      <c r="I288" s="31">
        <f>VLOOKUP(J288,Wertung!A:B,2,FALSE)</f>
        <v>77</v>
      </c>
      <c r="J288" s="32" t="s">
        <v>718</v>
      </c>
      <c r="K288" s="31">
        <f>VLOOKUP(L288,Wertung!A:B,2,FALSE)</f>
        <v>0</v>
      </c>
      <c r="L288" s="32"/>
    </row>
    <row r="289" spans="1:12" x14ac:dyDescent="0.2">
      <c r="A289" s="25">
        <v>288</v>
      </c>
      <c r="B289" s="18" t="s">
        <v>410</v>
      </c>
      <c r="C289" s="18" t="s">
        <v>37</v>
      </c>
      <c r="D289" s="4">
        <v>2009</v>
      </c>
      <c r="E289" s="3" t="s">
        <v>377</v>
      </c>
      <c r="F289" s="40">
        <f>G289+I289+K289</f>
        <v>75</v>
      </c>
      <c r="G289" s="31">
        <f>VLOOKUP(H289,Wertung!A:B,2,FALSE)</f>
        <v>0</v>
      </c>
      <c r="H289" s="32"/>
      <c r="I289" s="31">
        <f>VLOOKUP(J289,Wertung!A:B,2,FALSE)</f>
        <v>75</v>
      </c>
      <c r="J289" s="32" t="s">
        <v>563</v>
      </c>
      <c r="K289" s="31">
        <f>VLOOKUP(L289,Wertung!A:B,2,FALSE)</f>
        <v>0</v>
      </c>
      <c r="L289" s="32"/>
    </row>
    <row r="290" spans="1:12" x14ac:dyDescent="0.2">
      <c r="A290" s="25">
        <v>289</v>
      </c>
      <c r="B290" s="18" t="s">
        <v>412</v>
      </c>
      <c r="C290" s="18" t="s">
        <v>37</v>
      </c>
      <c r="D290" s="4">
        <v>2009</v>
      </c>
      <c r="E290" s="3" t="s">
        <v>377</v>
      </c>
      <c r="F290" s="40">
        <f>G290+I290+K290</f>
        <v>75</v>
      </c>
      <c r="G290" s="31">
        <f>VLOOKUP(H290,Wertung!A:B,2,FALSE)</f>
        <v>0</v>
      </c>
      <c r="H290" s="32"/>
      <c r="I290" s="31">
        <f>VLOOKUP(J290,Wertung!A:B,2,FALSE)</f>
        <v>75</v>
      </c>
      <c r="J290" s="32" t="s">
        <v>563</v>
      </c>
      <c r="K290" s="31">
        <f>VLOOKUP(L290,Wertung!A:B,2,FALSE)</f>
        <v>0</v>
      </c>
      <c r="L290" s="32"/>
    </row>
    <row r="291" spans="1:12" x14ac:dyDescent="0.2">
      <c r="A291" s="25">
        <v>290</v>
      </c>
      <c r="B291" s="24" t="s">
        <v>293</v>
      </c>
      <c r="C291" s="24" t="s">
        <v>13</v>
      </c>
      <c r="D291" s="4">
        <v>2009</v>
      </c>
      <c r="E291" s="3" t="s">
        <v>377</v>
      </c>
      <c r="F291" s="40">
        <f>G291+I291+K291</f>
        <v>75</v>
      </c>
      <c r="G291" s="31">
        <f>VLOOKUP(H291,Wertung!A:B,2,FALSE)</f>
        <v>75</v>
      </c>
      <c r="H291" s="32" t="s">
        <v>563</v>
      </c>
      <c r="I291" s="31">
        <f>VLOOKUP(J291,Wertung!A:B,2,FALSE)</f>
        <v>0</v>
      </c>
      <c r="J291" s="32"/>
      <c r="K291" s="31">
        <f>VLOOKUP(L291,Wertung!A:B,2,FALSE)</f>
        <v>0</v>
      </c>
      <c r="L291" s="32"/>
    </row>
    <row r="292" spans="1:12" x14ac:dyDescent="0.2">
      <c r="A292" s="25">
        <v>291</v>
      </c>
      <c r="B292" s="18" t="s">
        <v>449</v>
      </c>
      <c r="C292" s="18" t="s">
        <v>37</v>
      </c>
      <c r="D292" s="4">
        <v>2007</v>
      </c>
      <c r="E292" s="4" t="s">
        <v>378</v>
      </c>
      <c r="F292" s="40">
        <f>G292+I292+K292</f>
        <v>65</v>
      </c>
      <c r="G292" s="31">
        <f>VLOOKUP(H292,Wertung!A:B,2,FALSE)</f>
        <v>0</v>
      </c>
      <c r="H292" s="32"/>
      <c r="I292" s="31">
        <f>VLOOKUP(J292,Wertung!A:B,2,FALSE)</f>
        <v>65</v>
      </c>
      <c r="J292" s="34" t="s">
        <v>624</v>
      </c>
      <c r="K292" s="31">
        <f>VLOOKUP(L292,Wertung!A:B,2,FALSE)</f>
        <v>0</v>
      </c>
      <c r="L292" s="34"/>
    </row>
    <row r="293" spans="1:12" x14ac:dyDescent="0.2">
      <c r="A293" s="25">
        <v>292</v>
      </c>
      <c r="B293" s="18" t="s">
        <v>350</v>
      </c>
      <c r="C293" s="18" t="s">
        <v>12</v>
      </c>
      <c r="D293" s="4">
        <v>2008</v>
      </c>
      <c r="E293" s="3" t="s">
        <v>377</v>
      </c>
      <c r="F293" s="40">
        <f>G293+I293+K293</f>
        <v>65</v>
      </c>
      <c r="G293" s="31">
        <f>VLOOKUP(H293,Wertung!A:B,2,FALSE)</f>
        <v>65</v>
      </c>
      <c r="H293" s="32" t="s">
        <v>624</v>
      </c>
      <c r="I293" s="31">
        <f>VLOOKUP(J293,Wertung!A:B,2,FALSE)</f>
        <v>0</v>
      </c>
      <c r="J293" s="34"/>
      <c r="K293" s="31">
        <f>VLOOKUP(L293,Wertung!A:B,2,FALSE)</f>
        <v>0</v>
      </c>
      <c r="L293" s="34"/>
    </row>
    <row r="294" spans="1:12" x14ac:dyDescent="0.2">
      <c r="A294" s="25">
        <v>293</v>
      </c>
      <c r="B294" s="18" t="s">
        <v>351</v>
      </c>
      <c r="C294" s="18" t="s">
        <v>170</v>
      </c>
      <c r="D294" s="4">
        <v>2008</v>
      </c>
      <c r="E294" s="3" t="s">
        <v>377</v>
      </c>
      <c r="F294" s="40">
        <f>G294+I294+K294</f>
        <v>65</v>
      </c>
      <c r="G294" s="31">
        <f>VLOOKUP(H294,Wertung!A:B,2,FALSE)</f>
        <v>65</v>
      </c>
      <c r="H294" s="32" t="s">
        <v>624</v>
      </c>
      <c r="I294" s="31">
        <f>VLOOKUP(J294,Wertung!A:B,2,FALSE)</f>
        <v>0</v>
      </c>
      <c r="J294" s="34"/>
      <c r="K294" s="31">
        <f>VLOOKUP(L294,Wertung!A:B,2,FALSE)</f>
        <v>0</v>
      </c>
      <c r="L294" s="34"/>
    </row>
    <row r="295" spans="1:12" x14ac:dyDescent="0.2">
      <c r="A295" s="25">
        <v>294</v>
      </c>
      <c r="B295" s="24" t="s">
        <v>427</v>
      </c>
      <c r="C295" s="24" t="s">
        <v>2</v>
      </c>
      <c r="D295" s="4">
        <v>2005</v>
      </c>
      <c r="E295" s="5" t="s">
        <v>379</v>
      </c>
      <c r="F295" s="40">
        <f>G295+I295+K295</f>
        <v>63</v>
      </c>
      <c r="G295" s="31">
        <f>VLOOKUP(H295,Wertung!A:B,2,FALSE)</f>
        <v>0</v>
      </c>
      <c r="H295" s="32"/>
      <c r="I295" s="31">
        <f>VLOOKUP(J295,Wertung!A:B,2,FALSE)</f>
        <v>63</v>
      </c>
      <c r="J295" s="32" t="s">
        <v>721</v>
      </c>
      <c r="K295" s="31">
        <f>VLOOKUP(L295,Wertung!A:B,2,FALSE)</f>
        <v>0</v>
      </c>
      <c r="L295" s="32"/>
    </row>
    <row r="296" spans="1:12" x14ac:dyDescent="0.2">
      <c r="A296" s="25">
        <v>295</v>
      </c>
      <c r="B296" s="24" t="s">
        <v>428</v>
      </c>
      <c r="C296" s="24" t="s">
        <v>151</v>
      </c>
      <c r="D296" s="4">
        <v>2006</v>
      </c>
      <c r="E296" s="4" t="s">
        <v>378</v>
      </c>
      <c r="F296" s="40">
        <f>G296+I296+K296</f>
        <v>58</v>
      </c>
      <c r="G296" s="31">
        <f>VLOOKUP(H296,Wertung!A:B,2,FALSE)</f>
        <v>0</v>
      </c>
      <c r="H296" s="32"/>
      <c r="I296" s="31">
        <f>VLOOKUP(J296,Wertung!A:B,2,FALSE)</f>
        <v>58</v>
      </c>
      <c r="J296" s="32" t="s">
        <v>722</v>
      </c>
      <c r="K296" s="31">
        <f>VLOOKUP(L296,Wertung!A:B,2,FALSE)</f>
        <v>0</v>
      </c>
      <c r="L296" s="32"/>
    </row>
    <row r="297" spans="1:12" x14ac:dyDescent="0.2">
      <c r="A297" s="25">
        <v>296</v>
      </c>
      <c r="B297" s="18" t="s">
        <v>431</v>
      </c>
      <c r="C297" s="18" t="s">
        <v>407</v>
      </c>
      <c r="D297" s="6">
        <v>2005</v>
      </c>
      <c r="E297" s="5" t="s">
        <v>379</v>
      </c>
      <c r="F297" s="40">
        <f>G297+I297+K297</f>
        <v>48</v>
      </c>
      <c r="G297" s="31">
        <f>VLOOKUP(H297,Wertung!A:B,2,FALSE)</f>
        <v>0</v>
      </c>
      <c r="H297" s="32"/>
      <c r="I297" s="31">
        <f>VLOOKUP(J297,Wertung!A:B,2,FALSE)</f>
        <v>48</v>
      </c>
      <c r="J297" s="32" t="s">
        <v>723</v>
      </c>
      <c r="K297" s="31">
        <f>VLOOKUP(L297,Wertung!A:B,2,FALSE)</f>
        <v>0</v>
      </c>
      <c r="L297" s="32"/>
    </row>
    <row r="298" spans="1:12" x14ac:dyDescent="0.2">
      <c r="A298" s="25">
        <v>297</v>
      </c>
      <c r="B298" s="24" t="s">
        <v>429</v>
      </c>
      <c r="C298" s="24" t="s">
        <v>2</v>
      </c>
      <c r="D298" s="4">
        <v>2005</v>
      </c>
      <c r="E298" s="5" t="s">
        <v>379</v>
      </c>
      <c r="F298" s="40">
        <f>G298+I298+K298</f>
        <v>48</v>
      </c>
      <c r="G298" s="31">
        <f>VLOOKUP(H298,Wertung!A:B,2,FALSE)</f>
        <v>0</v>
      </c>
      <c r="H298" s="32"/>
      <c r="I298" s="31">
        <f>VLOOKUP(J298,Wertung!A:B,2,FALSE)</f>
        <v>48</v>
      </c>
      <c r="J298" s="32" t="s">
        <v>723</v>
      </c>
      <c r="K298" s="31">
        <f>VLOOKUP(L298,Wertung!A:B,2,FALSE)</f>
        <v>0</v>
      </c>
      <c r="L298" s="32"/>
    </row>
  </sheetData>
  <autoFilter ref="A1:F298"/>
  <sortState ref="A2:L298">
    <sortCondition ref="A261"/>
  </sortState>
  <pageMargins left="0.7" right="0.7" top="0.78740157499999996" bottom="0.78740157499999996" header="0.3" footer="0.3"/>
  <pageSetup paperSize="9" scale="82" fitToHeight="0" orientation="portrait" r:id="rId1"/>
  <rowBreaks count="1" manualBreakCount="1">
    <brk id="5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L52"/>
  <sheetViews>
    <sheetView showGridLines="0" zoomScaleNormal="100" zoomScaleSheetLayoutView="90" workbookViewId="0">
      <selection activeCell="E9" sqref="E9"/>
    </sheetView>
  </sheetViews>
  <sheetFormatPr baseColWidth="10" defaultColWidth="11.42578125" defaultRowHeight="12.75" x14ac:dyDescent="0.2"/>
  <cols>
    <col min="1" max="1" width="8" style="13" bestFit="1" customWidth="1"/>
    <col min="2" max="2" width="25.85546875" style="16" bestFit="1" customWidth="1"/>
    <col min="3" max="3" width="23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s="11" customForma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9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1">
        <v>1</v>
      </c>
      <c r="B2" s="19" t="s">
        <v>8</v>
      </c>
      <c r="C2" s="19" t="s">
        <v>9</v>
      </c>
      <c r="D2" s="3" t="s">
        <v>10</v>
      </c>
      <c r="E2" s="6" t="s">
        <v>379</v>
      </c>
      <c r="F2" s="28">
        <f>G2+I2+K2</f>
        <v>19915</v>
      </c>
      <c r="G2" s="31">
        <f>VLOOKUP(H2,Wertung!A:B,2,FALSE)</f>
        <v>5782</v>
      </c>
      <c r="H2" s="32" t="s">
        <v>828</v>
      </c>
      <c r="I2" s="31">
        <f>VLOOKUP(J2,Wertung!A:B,2,FALSE)</f>
        <v>6424</v>
      </c>
      <c r="J2" s="32" t="s">
        <v>827</v>
      </c>
      <c r="K2" s="31">
        <f>VLOOKUP(L2,Wertung!A:B,2,FALSE)</f>
        <v>7709</v>
      </c>
      <c r="L2" s="32" t="s">
        <v>939</v>
      </c>
    </row>
    <row r="3" spans="1:12" x14ac:dyDescent="0.2">
      <c r="A3" s="1">
        <v>2</v>
      </c>
      <c r="B3" s="18" t="s">
        <v>33</v>
      </c>
      <c r="C3" s="18" t="s">
        <v>6</v>
      </c>
      <c r="D3" s="3" t="s">
        <v>38</v>
      </c>
      <c r="E3" s="4" t="s">
        <v>380</v>
      </c>
      <c r="F3" s="28">
        <f>G3+I3+K3</f>
        <v>17859</v>
      </c>
      <c r="G3" s="31">
        <f>VLOOKUP(H3,Wertung!A:B,2,FALSE)</f>
        <v>5139</v>
      </c>
      <c r="H3" s="32" t="s">
        <v>829</v>
      </c>
      <c r="I3" s="31">
        <f>VLOOKUP(J3,Wertung!A:B,2,FALSE)</f>
        <v>5782</v>
      </c>
      <c r="J3" s="32" t="s">
        <v>828</v>
      </c>
      <c r="K3" s="31">
        <f>VLOOKUP(L3,Wertung!A:B,2,FALSE)</f>
        <v>6938</v>
      </c>
      <c r="L3" s="32" t="s">
        <v>940</v>
      </c>
    </row>
    <row r="4" spans="1:12" s="2" customFormat="1" x14ac:dyDescent="0.2">
      <c r="A4" s="1">
        <v>3</v>
      </c>
      <c r="B4" s="18" t="s">
        <v>34</v>
      </c>
      <c r="C4" s="18" t="s">
        <v>1</v>
      </c>
      <c r="D4" s="6">
        <v>2002</v>
      </c>
      <c r="E4" s="6" t="s">
        <v>380</v>
      </c>
      <c r="F4" s="28">
        <f>G4+I4+K4</f>
        <v>15803</v>
      </c>
      <c r="G4" s="31">
        <f>VLOOKUP(H4,Wertung!A:B,2,FALSE)</f>
        <v>4497</v>
      </c>
      <c r="H4" s="32" t="s">
        <v>830</v>
      </c>
      <c r="I4" s="31">
        <f>VLOOKUP(J4,Wertung!A:B,2,FALSE)</f>
        <v>5139</v>
      </c>
      <c r="J4" s="32" t="s">
        <v>829</v>
      </c>
      <c r="K4" s="31">
        <f>VLOOKUP(L4,Wertung!A:B,2,FALSE)</f>
        <v>6167</v>
      </c>
      <c r="L4" s="32" t="s">
        <v>941</v>
      </c>
    </row>
    <row r="5" spans="1:12" x14ac:dyDescent="0.2">
      <c r="A5" s="1">
        <v>4</v>
      </c>
      <c r="B5" s="18" t="s">
        <v>64</v>
      </c>
      <c r="C5" s="18" t="s">
        <v>2</v>
      </c>
      <c r="D5" s="5">
        <v>2004</v>
      </c>
      <c r="E5" s="5" t="s">
        <v>379</v>
      </c>
      <c r="F5" s="28">
        <f>G5+I5+K5</f>
        <v>11756</v>
      </c>
      <c r="G5" s="31">
        <f>VLOOKUP(H5,Wertung!A:B,2,FALSE)</f>
        <v>3212</v>
      </c>
      <c r="H5" s="32" t="s">
        <v>834</v>
      </c>
      <c r="I5" s="31">
        <f>VLOOKUP(J5,Wertung!A:B,2,FALSE)</f>
        <v>3533</v>
      </c>
      <c r="J5" s="32" t="s">
        <v>833</v>
      </c>
      <c r="K5" s="31">
        <f>VLOOKUP(L5,Wertung!A:B,2,FALSE)</f>
        <v>5011</v>
      </c>
      <c r="L5" s="32" t="s">
        <v>943</v>
      </c>
    </row>
    <row r="6" spans="1:12" x14ac:dyDescent="0.2">
      <c r="A6" s="1">
        <v>5</v>
      </c>
      <c r="B6" s="18" t="s">
        <v>130</v>
      </c>
      <c r="C6" s="18" t="s">
        <v>6</v>
      </c>
      <c r="D6" s="3" t="s">
        <v>38</v>
      </c>
      <c r="E6" s="4" t="s">
        <v>380</v>
      </c>
      <c r="F6" s="28">
        <f>G6+I6+K6</f>
        <v>10793</v>
      </c>
      <c r="G6" s="31">
        <f>VLOOKUP(H6,Wertung!A:B,2,FALSE)</f>
        <v>2891</v>
      </c>
      <c r="H6" s="32" t="s">
        <v>836</v>
      </c>
      <c r="I6" s="31">
        <f>VLOOKUP(J6,Wertung!A:B,2,FALSE)</f>
        <v>2891</v>
      </c>
      <c r="J6" s="32" t="s">
        <v>836</v>
      </c>
      <c r="K6" s="31">
        <f>VLOOKUP(L6,Wertung!A:B,2,FALSE)</f>
        <v>5011</v>
      </c>
      <c r="L6" s="32" t="s">
        <v>943</v>
      </c>
    </row>
    <row r="7" spans="1:12" x14ac:dyDescent="0.2">
      <c r="A7" s="1">
        <v>6</v>
      </c>
      <c r="B7" s="18" t="s">
        <v>44</v>
      </c>
      <c r="C7" s="18" t="s">
        <v>6</v>
      </c>
      <c r="D7" s="4">
        <v>2002</v>
      </c>
      <c r="E7" s="5" t="s">
        <v>380</v>
      </c>
      <c r="F7" s="28">
        <f>G7+I7+K7</f>
        <v>10568</v>
      </c>
      <c r="G7" s="31">
        <f>VLOOKUP(H7,Wertung!A:B,2,FALSE)</f>
        <v>2730</v>
      </c>
      <c r="H7" s="32" t="s">
        <v>837</v>
      </c>
      <c r="I7" s="31">
        <f>VLOOKUP(J7,Wertung!A:B,2,FALSE)</f>
        <v>4176</v>
      </c>
      <c r="J7" s="32" t="s">
        <v>831</v>
      </c>
      <c r="K7" s="31">
        <f>VLOOKUP(L7,Wertung!A:B,2,FALSE)</f>
        <v>3662</v>
      </c>
      <c r="L7" s="32" t="s">
        <v>947</v>
      </c>
    </row>
    <row r="8" spans="1:12" s="11" customFormat="1" x14ac:dyDescent="0.2">
      <c r="A8" s="1">
        <v>7</v>
      </c>
      <c r="B8" s="18" t="s">
        <v>24</v>
      </c>
      <c r="C8" s="18" t="s">
        <v>13</v>
      </c>
      <c r="D8" s="3" t="s">
        <v>18</v>
      </c>
      <c r="E8" s="3" t="s">
        <v>379</v>
      </c>
      <c r="F8" s="28">
        <f>G8+I8+K8</f>
        <v>9729</v>
      </c>
      <c r="G8" s="31">
        <f>VLOOKUP(H8,Wertung!A:B,2,FALSE)</f>
        <v>2714</v>
      </c>
      <c r="H8" s="33" t="s">
        <v>731</v>
      </c>
      <c r="I8" s="31">
        <f>VLOOKUP(J8,Wertung!A:B,2,FALSE)</f>
        <v>3758</v>
      </c>
      <c r="J8" s="33" t="s">
        <v>728</v>
      </c>
      <c r="K8" s="31">
        <f>VLOOKUP(L8,Wertung!A:B,2,FALSE)</f>
        <v>3257</v>
      </c>
      <c r="L8" s="32" t="s">
        <v>923</v>
      </c>
    </row>
    <row r="9" spans="1:12" x14ac:dyDescent="0.2">
      <c r="A9" s="1">
        <v>8</v>
      </c>
      <c r="B9" s="18" t="s">
        <v>51</v>
      </c>
      <c r="C9" s="18" t="s">
        <v>2</v>
      </c>
      <c r="D9" s="5">
        <v>2007</v>
      </c>
      <c r="E9" s="4" t="s">
        <v>378</v>
      </c>
      <c r="F9" s="28">
        <f>G9+I9+K9</f>
        <v>9700</v>
      </c>
      <c r="G9" s="31">
        <f>VLOOKUP(H9,Wertung!A:B,2,FALSE)</f>
        <v>3533</v>
      </c>
      <c r="H9" s="32" t="s">
        <v>833</v>
      </c>
      <c r="I9" s="31">
        <f>VLOOKUP(J9,Wertung!A:B,2,FALSE)</f>
        <v>0</v>
      </c>
      <c r="J9" s="32"/>
      <c r="K9" s="31">
        <f>VLOOKUP(L9,Wertung!A:B,2,FALSE)</f>
        <v>6167</v>
      </c>
      <c r="L9" s="32" t="s">
        <v>941</v>
      </c>
    </row>
    <row r="10" spans="1:12" x14ac:dyDescent="0.2">
      <c r="A10" s="1">
        <v>9</v>
      </c>
      <c r="B10" s="18" t="s">
        <v>17</v>
      </c>
      <c r="C10" s="18" t="s">
        <v>7</v>
      </c>
      <c r="D10" s="6">
        <v>2005</v>
      </c>
      <c r="E10" s="3" t="s">
        <v>379</v>
      </c>
      <c r="F10" s="28">
        <f>G10+I10+K10</f>
        <v>8862</v>
      </c>
      <c r="G10" s="31">
        <f>VLOOKUP(H10,Wertung!A:B,2,FALSE)</f>
        <v>2891</v>
      </c>
      <c r="H10" s="34" t="s">
        <v>487</v>
      </c>
      <c r="I10" s="31">
        <f>VLOOKUP(J10,Wertung!A:B,2,FALSE)</f>
        <v>2714</v>
      </c>
      <c r="J10" s="34" t="s">
        <v>731</v>
      </c>
      <c r="K10" s="31">
        <f>VLOOKUP(L10,Wertung!A:B,2,FALSE)</f>
        <v>3257</v>
      </c>
      <c r="L10" s="32" t="s">
        <v>923</v>
      </c>
    </row>
    <row r="11" spans="1:12" x14ac:dyDescent="0.2">
      <c r="A11" s="1">
        <v>10</v>
      </c>
      <c r="B11" s="20" t="s">
        <v>23</v>
      </c>
      <c r="C11" s="18" t="s">
        <v>4</v>
      </c>
      <c r="D11" s="4">
        <v>2005</v>
      </c>
      <c r="E11" s="3" t="s">
        <v>379</v>
      </c>
      <c r="F11" s="28">
        <f>G11+I11+K11</f>
        <v>8649</v>
      </c>
      <c r="G11" s="31">
        <f>VLOOKUP(H11,Wertung!A:B,2,FALSE)</f>
        <v>1775</v>
      </c>
      <c r="H11" s="32" t="s">
        <v>737</v>
      </c>
      <c r="I11" s="31">
        <f>VLOOKUP(J11,Wertung!A:B,2,FALSE)</f>
        <v>3212</v>
      </c>
      <c r="J11" s="32" t="s">
        <v>834</v>
      </c>
      <c r="K11" s="31">
        <f>VLOOKUP(L11,Wertung!A:B,2,FALSE)</f>
        <v>3662</v>
      </c>
      <c r="L11" s="32" t="s">
        <v>947</v>
      </c>
    </row>
    <row r="12" spans="1:12" x14ac:dyDescent="0.2">
      <c r="A12" s="1">
        <v>11</v>
      </c>
      <c r="B12" s="18" t="s">
        <v>19</v>
      </c>
      <c r="C12" s="18" t="s">
        <v>7</v>
      </c>
      <c r="D12" s="3" t="s">
        <v>18</v>
      </c>
      <c r="E12" s="3" t="s">
        <v>379</v>
      </c>
      <c r="F12" s="28">
        <f>G12+I12+K12</f>
        <v>8352</v>
      </c>
      <c r="G12" s="31">
        <f>VLOOKUP(H12,Wertung!A:B,2,FALSE)</f>
        <v>3341</v>
      </c>
      <c r="H12" s="33" t="s">
        <v>729</v>
      </c>
      <c r="I12" s="31">
        <f>VLOOKUP(J12,Wertung!A:B,2,FALSE)</f>
        <v>0</v>
      </c>
      <c r="J12" s="33"/>
      <c r="K12" s="31">
        <f>VLOOKUP(L12,Wertung!A:B,2,FALSE)</f>
        <v>5011</v>
      </c>
      <c r="L12" s="32" t="s">
        <v>919</v>
      </c>
    </row>
    <row r="13" spans="1:12" x14ac:dyDescent="0.2">
      <c r="A13" s="1">
        <v>12</v>
      </c>
      <c r="B13" s="18" t="s">
        <v>204</v>
      </c>
      <c r="C13" s="18" t="s">
        <v>170</v>
      </c>
      <c r="D13" s="3" t="s">
        <v>47</v>
      </c>
      <c r="E13" s="3" t="s">
        <v>380</v>
      </c>
      <c r="F13" s="28">
        <f>G13+I13+K13</f>
        <v>7838</v>
      </c>
      <c r="G13" s="31">
        <f>VLOOKUP(H13,Wertung!A:B,2,FALSE)</f>
        <v>1606</v>
      </c>
      <c r="H13" s="34" t="s">
        <v>494</v>
      </c>
      <c r="I13" s="31">
        <f>VLOOKUP(J13,Wertung!A:B,2,FALSE)</f>
        <v>2570</v>
      </c>
      <c r="J13" s="34" t="s">
        <v>489</v>
      </c>
      <c r="K13" s="31">
        <f>VLOOKUP(L13,Wertung!A:B,2,FALSE)</f>
        <v>3662</v>
      </c>
      <c r="L13" s="32" t="s">
        <v>947</v>
      </c>
    </row>
    <row r="14" spans="1:12" x14ac:dyDescent="0.2">
      <c r="A14" s="1">
        <v>13</v>
      </c>
      <c r="B14" s="18" t="s">
        <v>11</v>
      </c>
      <c r="C14" s="18" t="s">
        <v>9</v>
      </c>
      <c r="D14" s="3" t="s">
        <v>10</v>
      </c>
      <c r="E14" s="3" t="s">
        <v>379</v>
      </c>
      <c r="F14" s="28">
        <f>G14+I14+K14</f>
        <v>7420</v>
      </c>
      <c r="G14" s="31">
        <f>VLOOKUP(H14,Wertung!A:B,2,FALSE)</f>
        <v>1879</v>
      </c>
      <c r="H14" s="33" t="s">
        <v>736</v>
      </c>
      <c r="I14" s="31">
        <f>VLOOKUP(J14,Wertung!A:B,2,FALSE)</f>
        <v>1879</v>
      </c>
      <c r="J14" s="33" t="s">
        <v>736</v>
      </c>
      <c r="K14" s="31">
        <f>VLOOKUP(L14,Wertung!A:B,2,FALSE)</f>
        <v>3662</v>
      </c>
      <c r="L14" s="32" t="s">
        <v>947</v>
      </c>
    </row>
    <row r="15" spans="1:12" x14ac:dyDescent="0.2">
      <c r="A15" s="1">
        <v>14</v>
      </c>
      <c r="B15" s="18" t="s">
        <v>25</v>
      </c>
      <c r="C15" s="18" t="s">
        <v>4</v>
      </c>
      <c r="D15" s="3" t="s">
        <v>26</v>
      </c>
      <c r="E15" s="3" t="s">
        <v>378</v>
      </c>
      <c r="F15" s="28">
        <f>G15+I15+K15</f>
        <v>7287</v>
      </c>
      <c r="G15" s="31">
        <f>VLOOKUP(H15,Wertung!A:B,2,FALSE)</f>
        <v>1566</v>
      </c>
      <c r="H15" s="33" t="s">
        <v>739</v>
      </c>
      <c r="I15" s="31">
        <f>VLOOKUP(J15,Wertung!A:B,2,FALSE)</f>
        <v>3341</v>
      </c>
      <c r="J15" s="33" t="s">
        <v>729</v>
      </c>
      <c r="K15" s="31">
        <f>VLOOKUP(L15,Wertung!A:B,2,FALSE)</f>
        <v>2380</v>
      </c>
      <c r="L15" s="32" t="s">
        <v>927</v>
      </c>
    </row>
    <row r="16" spans="1:12" x14ac:dyDescent="0.2">
      <c r="A16" s="1">
        <v>15</v>
      </c>
      <c r="B16" s="18" t="s">
        <v>31</v>
      </c>
      <c r="C16" s="18" t="s">
        <v>12</v>
      </c>
      <c r="D16" s="3" t="s">
        <v>10</v>
      </c>
      <c r="E16" s="3" t="s">
        <v>379</v>
      </c>
      <c r="F16" s="28">
        <f>G16+I16+K16</f>
        <v>7120</v>
      </c>
      <c r="G16" s="31">
        <f>VLOOKUP(H16,Wertung!A:B,2,FALSE)</f>
        <v>2088</v>
      </c>
      <c r="H16" s="34" t="s">
        <v>747</v>
      </c>
      <c r="I16" s="31">
        <f>VLOOKUP(J16,Wertung!A:B,2,FALSE)</f>
        <v>1775</v>
      </c>
      <c r="J16" s="34" t="s">
        <v>737</v>
      </c>
      <c r="K16" s="31">
        <f>VLOOKUP(L16,Wertung!A:B,2,FALSE)</f>
        <v>3257</v>
      </c>
      <c r="L16" s="32" t="s">
        <v>923</v>
      </c>
    </row>
    <row r="17" spans="1:12" x14ac:dyDescent="0.2">
      <c r="A17" s="1">
        <v>16</v>
      </c>
      <c r="B17" s="19" t="s">
        <v>29</v>
      </c>
      <c r="C17" s="19" t="s">
        <v>2</v>
      </c>
      <c r="D17" s="3" t="s">
        <v>26</v>
      </c>
      <c r="E17" s="4" t="s">
        <v>378</v>
      </c>
      <c r="F17" s="28">
        <f>G17+I17+K17</f>
        <v>7013</v>
      </c>
      <c r="G17" s="31">
        <f>VLOOKUP(H17,Wertung!A:B,2,FALSE)</f>
        <v>1263</v>
      </c>
      <c r="H17" s="32" t="s">
        <v>633</v>
      </c>
      <c r="I17" s="31">
        <f>VLOOKUP(J17,Wertung!A:B,2,FALSE)</f>
        <v>2088</v>
      </c>
      <c r="J17" s="32" t="s">
        <v>734</v>
      </c>
      <c r="K17" s="31">
        <f>VLOOKUP(L17,Wertung!A:B,2,FALSE)</f>
        <v>3662</v>
      </c>
      <c r="L17" s="32" t="s">
        <v>947</v>
      </c>
    </row>
    <row r="18" spans="1:12" x14ac:dyDescent="0.2">
      <c r="A18" s="1">
        <v>17</v>
      </c>
      <c r="B18" s="18" t="s">
        <v>272</v>
      </c>
      <c r="C18" s="18" t="s">
        <v>21</v>
      </c>
      <c r="D18" s="3" t="s">
        <v>10</v>
      </c>
      <c r="E18" s="3" t="s">
        <v>379</v>
      </c>
      <c r="F18" s="28">
        <f>G18+I18+K18</f>
        <v>6765</v>
      </c>
      <c r="G18" s="31">
        <f>VLOOKUP(H18,Wertung!A:B,2,FALSE)</f>
        <v>2088</v>
      </c>
      <c r="H18" s="33" t="s">
        <v>734</v>
      </c>
      <c r="I18" s="31">
        <f>VLOOKUP(J18,Wertung!A:B,2,FALSE)</f>
        <v>2297</v>
      </c>
      <c r="J18" s="33" t="s">
        <v>733</v>
      </c>
      <c r="K18" s="31">
        <f>VLOOKUP(L18,Wertung!A:B,2,FALSE)</f>
        <v>2380</v>
      </c>
      <c r="L18" s="32" t="s">
        <v>927</v>
      </c>
    </row>
    <row r="19" spans="1:12" x14ac:dyDescent="0.2">
      <c r="A19" s="1">
        <v>18</v>
      </c>
      <c r="B19" s="18" t="s">
        <v>0</v>
      </c>
      <c r="C19" s="18" t="s">
        <v>1</v>
      </c>
      <c r="D19" s="4">
        <v>2003</v>
      </c>
      <c r="E19" s="4" t="s">
        <v>380</v>
      </c>
      <c r="F19" s="28">
        <f>G19+I19+K19</f>
        <v>6424</v>
      </c>
      <c r="G19" s="31">
        <f>VLOOKUP(H19,Wertung!A:B,2,FALSE)</f>
        <v>6424</v>
      </c>
      <c r="H19" s="32" t="s">
        <v>827</v>
      </c>
      <c r="I19" s="31">
        <f>VLOOKUP(J19,Wertung!A:B,2,FALSE)</f>
        <v>0</v>
      </c>
      <c r="J19" s="32"/>
      <c r="K19" s="31">
        <f>VLOOKUP(L19,Wertung!A:B,2,FALSE)</f>
        <v>0</v>
      </c>
      <c r="L19" s="32"/>
    </row>
    <row r="20" spans="1:12" x14ac:dyDescent="0.2">
      <c r="A20" s="1">
        <v>19</v>
      </c>
      <c r="B20" s="20" t="s">
        <v>50</v>
      </c>
      <c r="C20" s="20" t="s">
        <v>65</v>
      </c>
      <c r="D20" s="4">
        <v>2007</v>
      </c>
      <c r="E20" s="4" t="s">
        <v>378</v>
      </c>
      <c r="F20" s="28">
        <f>G20+I20+K20</f>
        <v>5716</v>
      </c>
      <c r="G20" s="31">
        <f>VLOOKUP(H20,Wertung!A:B,2,FALSE)</f>
        <v>1837</v>
      </c>
      <c r="H20" s="32" t="s">
        <v>629</v>
      </c>
      <c r="I20" s="31">
        <f>VLOOKUP(J20,Wertung!A:B,2,FALSE)</f>
        <v>2088</v>
      </c>
      <c r="J20" s="32" t="s">
        <v>747</v>
      </c>
      <c r="K20" s="31">
        <f>VLOOKUP(L20,Wertung!A:B,2,FALSE)</f>
        <v>1791</v>
      </c>
      <c r="L20" s="36" t="s">
        <v>903</v>
      </c>
    </row>
    <row r="21" spans="1:12" x14ac:dyDescent="0.2">
      <c r="A21" s="1">
        <v>20</v>
      </c>
      <c r="B21" s="20" t="s">
        <v>56</v>
      </c>
      <c r="C21" s="20" t="s">
        <v>36</v>
      </c>
      <c r="D21" s="4">
        <v>2006</v>
      </c>
      <c r="E21" s="4" t="s">
        <v>378</v>
      </c>
      <c r="F21" s="28">
        <f>G21+I21+K21</f>
        <v>5444</v>
      </c>
      <c r="G21" s="31">
        <f>VLOOKUP(H21,Wertung!A:B,2,FALSE)</f>
        <v>1148</v>
      </c>
      <c r="H21" s="34" t="s">
        <v>753</v>
      </c>
      <c r="I21" s="31">
        <f>VLOOKUP(J21,Wertung!A:B,2,FALSE)</f>
        <v>2505</v>
      </c>
      <c r="J21" s="34" t="s">
        <v>732</v>
      </c>
      <c r="K21" s="31">
        <f>VLOOKUP(L21,Wertung!A:B,2,FALSE)</f>
        <v>1791</v>
      </c>
      <c r="L21" s="36" t="s">
        <v>903</v>
      </c>
    </row>
    <row r="22" spans="1:12" x14ac:dyDescent="0.2">
      <c r="A22" s="1">
        <v>21</v>
      </c>
      <c r="B22" s="18" t="s">
        <v>270</v>
      </c>
      <c r="C22" s="18" t="s">
        <v>2</v>
      </c>
      <c r="D22" s="5">
        <v>2002</v>
      </c>
      <c r="E22" s="5" t="s">
        <v>380</v>
      </c>
      <c r="F22" s="28">
        <f>G22+I22+K22</f>
        <v>5188</v>
      </c>
      <c r="G22" s="31">
        <f>VLOOKUP(H22,Wertung!A:B,2,FALSE)</f>
        <v>1526</v>
      </c>
      <c r="H22" s="34" t="s">
        <v>495</v>
      </c>
      <c r="I22" s="31">
        <f>VLOOKUP(J22,Wertung!A:B,2,FALSE)</f>
        <v>0</v>
      </c>
      <c r="J22" s="34"/>
      <c r="K22" s="31">
        <f>VLOOKUP(L22,Wertung!A:B,2,FALSE)</f>
        <v>3662</v>
      </c>
      <c r="L22" s="32" t="s">
        <v>947</v>
      </c>
    </row>
    <row r="23" spans="1:12" x14ac:dyDescent="0.2">
      <c r="A23" s="1">
        <v>22</v>
      </c>
      <c r="B23" s="20" t="s">
        <v>284</v>
      </c>
      <c r="C23" s="18" t="s">
        <v>37</v>
      </c>
      <c r="D23" s="4">
        <v>2002</v>
      </c>
      <c r="E23" s="4" t="s">
        <v>380</v>
      </c>
      <c r="F23" s="28">
        <f>G23+I23+K23</f>
        <v>5107</v>
      </c>
      <c r="G23" s="31">
        <f>VLOOKUP(H23,Wertung!A:B,2,FALSE)</f>
        <v>1445</v>
      </c>
      <c r="H23" s="34" t="s">
        <v>496</v>
      </c>
      <c r="I23" s="31">
        <f>VLOOKUP(J23,Wertung!A:B,2,FALSE)</f>
        <v>0</v>
      </c>
      <c r="J23" s="34"/>
      <c r="K23" s="31">
        <f>VLOOKUP(L23,Wertung!A:B,2,FALSE)</f>
        <v>3662</v>
      </c>
      <c r="L23" s="32" t="s">
        <v>947</v>
      </c>
    </row>
    <row r="24" spans="1:12" x14ac:dyDescent="0.2">
      <c r="A24" s="1">
        <v>23</v>
      </c>
      <c r="B24" s="18" t="s">
        <v>46</v>
      </c>
      <c r="C24" s="18" t="s">
        <v>42</v>
      </c>
      <c r="D24" s="5">
        <v>2002</v>
      </c>
      <c r="E24" s="5" t="s">
        <v>380</v>
      </c>
      <c r="F24" s="28">
        <f>G24+I24+K24</f>
        <v>4818</v>
      </c>
      <c r="G24" s="31">
        <f>VLOOKUP(H24,Wertung!A:B,2,FALSE)</f>
        <v>1927</v>
      </c>
      <c r="H24" s="34" t="s">
        <v>492</v>
      </c>
      <c r="I24" s="31">
        <f>VLOOKUP(J24,Wertung!A:B,2,FALSE)</f>
        <v>2891</v>
      </c>
      <c r="J24" s="34" t="s">
        <v>487</v>
      </c>
      <c r="K24" s="31">
        <f>VLOOKUP(L24,Wertung!A:B,2,FALSE)</f>
        <v>0</v>
      </c>
      <c r="L24" s="32"/>
    </row>
    <row r="25" spans="1:12" x14ac:dyDescent="0.2">
      <c r="A25" s="1">
        <v>24</v>
      </c>
      <c r="B25" s="12" t="s">
        <v>209</v>
      </c>
      <c r="C25" s="12" t="s">
        <v>9</v>
      </c>
      <c r="D25" s="8">
        <v>2006</v>
      </c>
      <c r="E25" s="4" t="s">
        <v>378</v>
      </c>
      <c r="F25" s="28">
        <f>G25+I25+K25</f>
        <v>4676</v>
      </c>
      <c r="G25" s="31">
        <f>VLOOKUP(H25,Wertung!A:B,2,FALSE)</f>
        <v>1033</v>
      </c>
      <c r="H25" s="32" t="s">
        <v>648</v>
      </c>
      <c r="I25" s="31">
        <f>VLOOKUP(J25,Wertung!A:B,2,FALSE)</f>
        <v>1263</v>
      </c>
      <c r="J25" s="32" t="s">
        <v>633</v>
      </c>
      <c r="K25" s="31">
        <f>VLOOKUP(L25,Wertung!A:B,2,FALSE)</f>
        <v>2380</v>
      </c>
      <c r="L25" s="32" t="s">
        <v>927</v>
      </c>
    </row>
    <row r="26" spans="1:12" x14ac:dyDescent="0.2">
      <c r="A26" s="1">
        <v>25</v>
      </c>
      <c r="B26" s="18" t="s">
        <v>22</v>
      </c>
      <c r="C26" s="18" t="s">
        <v>1</v>
      </c>
      <c r="D26" s="4">
        <v>2005</v>
      </c>
      <c r="E26" s="3" t="s">
        <v>379</v>
      </c>
      <c r="F26" s="28">
        <f>G26+I26+K26</f>
        <v>4594</v>
      </c>
      <c r="G26" s="31">
        <f>VLOOKUP(H26,Wertung!A:B,2,FALSE)</f>
        <v>1462</v>
      </c>
      <c r="H26" s="34" t="s">
        <v>750</v>
      </c>
      <c r="I26" s="31">
        <f>VLOOKUP(J26,Wertung!A:B,2,FALSE)</f>
        <v>1879</v>
      </c>
      <c r="J26" s="34" t="s">
        <v>748</v>
      </c>
      <c r="K26" s="31">
        <f>VLOOKUP(L26,Wertung!A:B,2,FALSE)</f>
        <v>1253</v>
      </c>
      <c r="L26" s="32" t="s">
        <v>935</v>
      </c>
    </row>
    <row r="27" spans="1:12" x14ac:dyDescent="0.2">
      <c r="A27" s="1">
        <v>26</v>
      </c>
      <c r="B27" s="18" t="s">
        <v>484</v>
      </c>
      <c r="C27" s="18" t="s">
        <v>2</v>
      </c>
      <c r="D27" s="6">
        <v>2005</v>
      </c>
      <c r="E27" s="3" t="s">
        <v>379</v>
      </c>
      <c r="F27" s="28">
        <f>G27+I27+K27</f>
        <v>3633</v>
      </c>
      <c r="G27" s="31">
        <f>VLOOKUP(H27,Wertung!A:B,2,FALSE)</f>
        <v>0</v>
      </c>
      <c r="H27" s="34"/>
      <c r="I27" s="31">
        <f>VLOOKUP(J27,Wertung!A:B,2,FALSE)</f>
        <v>1253</v>
      </c>
      <c r="J27" s="34" t="s">
        <v>752</v>
      </c>
      <c r="K27" s="31">
        <f>VLOOKUP(L27,Wertung!A:B,2,FALSE)</f>
        <v>2380</v>
      </c>
      <c r="L27" s="32" t="s">
        <v>927</v>
      </c>
    </row>
    <row r="28" spans="1:12" x14ac:dyDescent="0.2">
      <c r="A28" s="1">
        <v>27</v>
      </c>
      <c r="B28" s="19" t="s">
        <v>852</v>
      </c>
      <c r="C28" s="20" t="s">
        <v>35</v>
      </c>
      <c r="D28" s="3">
        <v>2005</v>
      </c>
      <c r="E28" s="3" t="s">
        <v>379</v>
      </c>
      <c r="F28" s="28">
        <f>G28+I28+K28</f>
        <v>3434</v>
      </c>
      <c r="G28" s="31">
        <f>VLOOKUP(H28,Wertung!A:B,2,FALSE)</f>
        <v>1148</v>
      </c>
      <c r="H28" s="32" t="s">
        <v>647</v>
      </c>
      <c r="I28" s="31">
        <f>VLOOKUP(J28,Wertung!A:B,2,FALSE)</f>
        <v>1033</v>
      </c>
      <c r="J28" s="32" t="s">
        <v>636</v>
      </c>
      <c r="K28" s="31">
        <f>VLOOKUP(L28,Wertung!A:B,2,FALSE)</f>
        <v>1253</v>
      </c>
      <c r="L28" s="32" t="s">
        <v>935</v>
      </c>
    </row>
    <row r="29" spans="1:12" x14ac:dyDescent="0.2">
      <c r="A29" s="1">
        <v>28</v>
      </c>
      <c r="B29" s="18" t="s">
        <v>382</v>
      </c>
      <c r="C29" s="18" t="s">
        <v>2</v>
      </c>
      <c r="D29" s="5">
        <v>2002</v>
      </c>
      <c r="E29" s="5" t="s">
        <v>380</v>
      </c>
      <c r="F29" s="28">
        <f>G29+I29+K29</f>
        <v>3293</v>
      </c>
      <c r="G29" s="31">
        <f>VLOOKUP(H29,Wertung!A:B,2,FALSE)</f>
        <v>1205</v>
      </c>
      <c r="H29" s="34" t="s">
        <v>499</v>
      </c>
      <c r="I29" s="31">
        <f>VLOOKUP(J29,Wertung!A:B,2,FALSE)</f>
        <v>2088</v>
      </c>
      <c r="J29" s="34" t="s">
        <v>491</v>
      </c>
      <c r="K29" s="31">
        <f>VLOOKUP(L29,Wertung!A:B,2,FALSE)</f>
        <v>0</v>
      </c>
      <c r="L29" s="32"/>
    </row>
    <row r="30" spans="1:12" x14ac:dyDescent="0.2">
      <c r="A30" s="1">
        <v>29</v>
      </c>
      <c r="B30" s="18" t="s">
        <v>40</v>
      </c>
      <c r="C30" s="18" t="s">
        <v>13</v>
      </c>
      <c r="D30" s="3" t="s">
        <v>38</v>
      </c>
      <c r="E30" s="4" t="s">
        <v>380</v>
      </c>
      <c r="F30" s="28">
        <f>G30+I30+K30</f>
        <v>3289</v>
      </c>
      <c r="G30" s="31">
        <f>VLOOKUP(H30,Wertung!A:B,2,FALSE)</f>
        <v>1044</v>
      </c>
      <c r="H30" s="35" t="s">
        <v>754</v>
      </c>
      <c r="I30" s="31">
        <f>VLOOKUP(J30,Wertung!A:B,2,FALSE)</f>
        <v>992</v>
      </c>
      <c r="J30" s="35" t="s">
        <v>755</v>
      </c>
      <c r="K30" s="31">
        <f>VLOOKUP(L30,Wertung!A:B,2,FALSE)</f>
        <v>1253</v>
      </c>
      <c r="L30" s="32" t="s">
        <v>935</v>
      </c>
    </row>
    <row r="31" spans="1:12" x14ac:dyDescent="0.2">
      <c r="A31" s="1">
        <v>30</v>
      </c>
      <c r="B31" s="18" t="s">
        <v>126</v>
      </c>
      <c r="C31" s="18" t="s">
        <v>2</v>
      </c>
      <c r="D31" s="3" t="s">
        <v>10</v>
      </c>
      <c r="E31" s="3" t="s">
        <v>379</v>
      </c>
      <c r="F31" s="28">
        <f>G31+I31+K31</f>
        <v>2798</v>
      </c>
      <c r="G31" s="31">
        <f>VLOOKUP(H31,Wertung!A:B,2,FALSE)</f>
        <v>1253</v>
      </c>
      <c r="H31" s="34" t="s">
        <v>752</v>
      </c>
      <c r="I31" s="31">
        <f>VLOOKUP(J31,Wertung!A:B,2,FALSE)</f>
        <v>1044</v>
      </c>
      <c r="J31" s="34" t="s">
        <v>754</v>
      </c>
      <c r="K31" s="31">
        <f>VLOOKUP(L31,Wertung!A:B,2,FALSE)</f>
        <v>501</v>
      </c>
      <c r="L31" s="36" t="s">
        <v>937</v>
      </c>
    </row>
    <row r="32" spans="1:12" x14ac:dyDescent="0.2">
      <c r="A32" s="1">
        <v>31</v>
      </c>
      <c r="B32" s="18" t="s">
        <v>269</v>
      </c>
      <c r="C32" s="18" t="s">
        <v>55</v>
      </c>
      <c r="D32" s="6">
        <v>2004</v>
      </c>
      <c r="E32" s="3" t="s">
        <v>379</v>
      </c>
      <c r="F32" s="28">
        <f>G32+I32+K32</f>
        <v>2715</v>
      </c>
      <c r="G32" s="31">
        <f>VLOOKUP(H32,Wertung!A:B,2,FALSE)</f>
        <v>679</v>
      </c>
      <c r="H32" s="35" t="s">
        <v>761</v>
      </c>
      <c r="I32" s="31">
        <f>VLOOKUP(J32,Wertung!A:B,2,FALSE)</f>
        <v>783</v>
      </c>
      <c r="J32" s="35" t="s">
        <v>759</v>
      </c>
      <c r="K32" s="31">
        <f>VLOOKUP(L32,Wertung!A:B,2,FALSE)</f>
        <v>1253</v>
      </c>
      <c r="L32" s="32" t="s">
        <v>935</v>
      </c>
    </row>
    <row r="33" spans="1:12" x14ac:dyDescent="0.2">
      <c r="A33" s="1">
        <v>32</v>
      </c>
      <c r="B33" s="18" t="s">
        <v>205</v>
      </c>
      <c r="C33" s="18" t="s">
        <v>13</v>
      </c>
      <c r="D33" s="3" t="s">
        <v>38</v>
      </c>
      <c r="E33" s="4" t="s">
        <v>380</v>
      </c>
      <c r="F33" s="28">
        <f>G33+I33+K33</f>
        <v>2520</v>
      </c>
      <c r="G33" s="31">
        <f>VLOOKUP(H33,Wertung!A:B,2,FALSE)</f>
        <v>766</v>
      </c>
      <c r="H33" s="34" t="s">
        <v>773</v>
      </c>
      <c r="I33" s="31">
        <f>VLOOKUP(J33,Wertung!A:B,2,FALSE)</f>
        <v>1253</v>
      </c>
      <c r="J33" s="34" t="s">
        <v>768</v>
      </c>
      <c r="K33" s="31">
        <f>VLOOKUP(L33,Wertung!A:B,2,FALSE)</f>
        <v>501</v>
      </c>
      <c r="L33" s="36" t="s">
        <v>937</v>
      </c>
    </row>
    <row r="34" spans="1:12" x14ac:dyDescent="0.2">
      <c r="A34" s="1">
        <v>33</v>
      </c>
      <c r="B34" s="18" t="s">
        <v>463</v>
      </c>
      <c r="C34" s="18" t="s">
        <v>2</v>
      </c>
      <c r="D34" s="5">
        <v>2004</v>
      </c>
      <c r="E34" s="3" t="s">
        <v>379</v>
      </c>
      <c r="F34" s="28">
        <f>G34+I34+K34</f>
        <v>2401</v>
      </c>
      <c r="G34" s="31">
        <f>VLOOKUP(H34,Wertung!A:B,2,FALSE)</f>
        <v>0</v>
      </c>
      <c r="H34" s="32"/>
      <c r="I34" s="31">
        <f>VLOOKUP(J34,Wertung!A:B,2,FALSE)</f>
        <v>1148</v>
      </c>
      <c r="J34" s="32" t="s">
        <v>753</v>
      </c>
      <c r="K34" s="31">
        <f>VLOOKUP(L34,Wertung!A:B,2,FALSE)</f>
        <v>1253</v>
      </c>
      <c r="L34" s="32" t="s">
        <v>935</v>
      </c>
    </row>
    <row r="35" spans="1:12" x14ac:dyDescent="0.2">
      <c r="A35" s="1">
        <v>34</v>
      </c>
      <c r="B35" s="18" t="s">
        <v>39</v>
      </c>
      <c r="C35" s="18" t="s">
        <v>21</v>
      </c>
      <c r="D35" s="6">
        <v>2003</v>
      </c>
      <c r="E35" s="4" t="s">
        <v>380</v>
      </c>
      <c r="F35" s="28">
        <f>G35+I35+K35</f>
        <v>2259</v>
      </c>
      <c r="G35" s="31">
        <f>VLOOKUP(H35,Wertung!A:B,2,FALSE)</f>
        <v>1357</v>
      </c>
      <c r="H35" s="35" t="s">
        <v>751</v>
      </c>
      <c r="I35" s="31">
        <f>VLOOKUP(J35,Wertung!A:B,2,FALSE)</f>
        <v>0</v>
      </c>
      <c r="J35" s="35"/>
      <c r="K35" s="31">
        <f>VLOOKUP(L35,Wertung!A:B,2,FALSE)</f>
        <v>902</v>
      </c>
      <c r="L35" s="36" t="s">
        <v>936</v>
      </c>
    </row>
    <row r="36" spans="1:12" x14ac:dyDescent="0.2">
      <c r="A36" s="1">
        <v>35</v>
      </c>
      <c r="B36" s="18" t="s">
        <v>485</v>
      </c>
      <c r="C36" s="18" t="s">
        <v>36</v>
      </c>
      <c r="D36" s="3" t="s">
        <v>47</v>
      </c>
      <c r="E36" s="3" t="s">
        <v>380</v>
      </c>
      <c r="F36" s="28">
        <f>G36+I36+K36</f>
        <v>2248</v>
      </c>
      <c r="G36" s="31">
        <f>VLOOKUP(H36,Wertung!A:B,2,FALSE)</f>
        <v>0</v>
      </c>
      <c r="H36" s="34"/>
      <c r="I36" s="31">
        <f>VLOOKUP(J36,Wertung!A:B,2,FALSE)</f>
        <v>2248</v>
      </c>
      <c r="J36" s="34" t="s">
        <v>490</v>
      </c>
      <c r="K36" s="31">
        <f>VLOOKUP(L36,Wertung!A:B,2,FALSE)</f>
        <v>0</v>
      </c>
      <c r="L36" s="32"/>
    </row>
    <row r="37" spans="1:12" x14ac:dyDescent="0.2">
      <c r="A37" s="1">
        <v>36</v>
      </c>
      <c r="B37" s="18" t="s">
        <v>276</v>
      </c>
      <c r="C37" s="18" t="s">
        <v>13</v>
      </c>
      <c r="D37" s="3" t="s">
        <v>38</v>
      </c>
      <c r="E37" s="4" t="s">
        <v>380</v>
      </c>
      <c r="F37" s="28">
        <f>G37+I37+K37</f>
        <v>2223</v>
      </c>
      <c r="G37" s="31">
        <f>VLOOKUP(H37,Wertung!A:B,2,FALSE)</f>
        <v>835</v>
      </c>
      <c r="H37" s="32" t="s">
        <v>758</v>
      </c>
      <c r="I37" s="31">
        <f>VLOOKUP(J37,Wertung!A:B,2,FALSE)</f>
        <v>887</v>
      </c>
      <c r="J37" s="32" t="s">
        <v>757</v>
      </c>
      <c r="K37" s="31">
        <f>VLOOKUP(L37,Wertung!A:B,2,FALSE)</f>
        <v>501</v>
      </c>
      <c r="L37" s="36" t="s">
        <v>937</v>
      </c>
    </row>
    <row r="38" spans="1:12" x14ac:dyDescent="0.2">
      <c r="A38" s="1">
        <v>37</v>
      </c>
      <c r="B38" s="18" t="s">
        <v>353</v>
      </c>
      <c r="C38" s="18" t="s">
        <v>14</v>
      </c>
      <c r="D38" s="6">
        <v>2005</v>
      </c>
      <c r="E38" s="3" t="s">
        <v>379</v>
      </c>
      <c r="F38" s="28">
        <f>G38+I38+K38</f>
        <v>2201</v>
      </c>
      <c r="G38" s="31">
        <f>VLOOKUP(H38,Wertung!A:B,2,FALSE)</f>
        <v>517</v>
      </c>
      <c r="H38" s="34" t="s">
        <v>656</v>
      </c>
      <c r="I38" s="31">
        <f>VLOOKUP(J38,Wertung!A:B,2,FALSE)</f>
        <v>431</v>
      </c>
      <c r="J38" s="34" t="s">
        <v>659</v>
      </c>
      <c r="K38" s="31">
        <f>VLOOKUP(L38,Wertung!A:B,2,FALSE)</f>
        <v>1253</v>
      </c>
      <c r="L38" s="32" t="s">
        <v>935</v>
      </c>
    </row>
    <row r="39" spans="1:12" x14ac:dyDescent="0.2">
      <c r="A39" s="1">
        <v>38</v>
      </c>
      <c r="B39" s="18" t="s">
        <v>988</v>
      </c>
      <c r="C39" s="18" t="s">
        <v>14</v>
      </c>
      <c r="D39" s="5">
        <v>2002</v>
      </c>
      <c r="E39" s="3" t="s">
        <v>380</v>
      </c>
      <c r="F39" s="28">
        <f>G39+I39+K39</f>
        <v>1927</v>
      </c>
      <c r="G39" s="31">
        <f>VLOOKUP(H39,Wertung!A:B,2,FALSE)</f>
        <v>0</v>
      </c>
      <c r="H39" s="33"/>
      <c r="I39" s="31">
        <f>VLOOKUP(J39,Wertung!A:B,2,FALSE)</f>
        <v>0</v>
      </c>
      <c r="J39" s="33"/>
      <c r="K39" s="31">
        <f>VLOOKUP(L39,Wertung!A:B,2,FALSE)</f>
        <v>1927</v>
      </c>
      <c r="L39" s="32" t="s">
        <v>955</v>
      </c>
    </row>
    <row r="40" spans="1:12" x14ac:dyDescent="0.2">
      <c r="A40" s="1">
        <v>39</v>
      </c>
      <c r="B40" s="18" t="s">
        <v>285</v>
      </c>
      <c r="C40" s="18" t="s">
        <v>2</v>
      </c>
      <c r="D40" s="6">
        <v>2003</v>
      </c>
      <c r="E40" s="4" t="s">
        <v>380</v>
      </c>
      <c r="F40" s="28">
        <f>G40+I40+K40</f>
        <v>1754</v>
      </c>
      <c r="G40" s="31">
        <f>VLOOKUP(H40,Wertung!A:B,2,FALSE)</f>
        <v>1253</v>
      </c>
      <c r="H40" s="32" t="s">
        <v>768</v>
      </c>
      <c r="I40" s="31">
        <f>VLOOKUP(J40,Wertung!A:B,2,FALSE)</f>
        <v>0</v>
      </c>
      <c r="J40" s="32"/>
      <c r="K40" s="31">
        <f>VLOOKUP(L40,Wertung!A:B,2,FALSE)</f>
        <v>501</v>
      </c>
      <c r="L40" s="36" t="s">
        <v>937</v>
      </c>
    </row>
    <row r="41" spans="1:12" x14ac:dyDescent="0.2">
      <c r="A41" s="1">
        <v>40</v>
      </c>
      <c r="B41" s="18" t="s">
        <v>203</v>
      </c>
      <c r="C41" s="18" t="s">
        <v>4</v>
      </c>
      <c r="D41" s="3" t="s">
        <v>38</v>
      </c>
      <c r="E41" s="4" t="s">
        <v>380</v>
      </c>
      <c r="F41" s="28">
        <f>G41+I41+K41</f>
        <v>1514</v>
      </c>
      <c r="G41" s="31">
        <f>VLOOKUP(H41,Wertung!A:B,2,FALSE)</f>
        <v>783</v>
      </c>
      <c r="H41" s="35" t="s">
        <v>759</v>
      </c>
      <c r="I41" s="31">
        <f>VLOOKUP(J41,Wertung!A:B,2,FALSE)</f>
        <v>731</v>
      </c>
      <c r="J41" s="35" t="s">
        <v>760</v>
      </c>
      <c r="K41" s="31">
        <f>VLOOKUP(L41,Wertung!A:B,2,FALSE)</f>
        <v>0</v>
      </c>
      <c r="L41" s="36"/>
    </row>
    <row r="42" spans="1:12" x14ac:dyDescent="0.2">
      <c r="A42" s="1">
        <v>41</v>
      </c>
      <c r="B42" s="18" t="s">
        <v>202</v>
      </c>
      <c r="C42" s="18" t="s">
        <v>14</v>
      </c>
      <c r="D42" s="3" t="s">
        <v>38</v>
      </c>
      <c r="E42" s="4" t="s">
        <v>380</v>
      </c>
      <c r="F42" s="28">
        <f>G42+I42+K42</f>
        <v>1462</v>
      </c>
      <c r="G42" s="31">
        <f>VLOOKUP(H42,Wertung!A:B,2,FALSE)</f>
        <v>940</v>
      </c>
      <c r="H42" s="34" t="s">
        <v>756</v>
      </c>
      <c r="I42" s="31">
        <f>VLOOKUP(J42,Wertung!A:B,2,FALSE)</f>
        <v>522</v>
      </c>
      <c r="J42" s="34" t="s">
        <v>763</v>
      </c>
      <c r="K42" s="31">
        <f>VLOOKUP(L42,Wertung!A:B,2,FALSE)</f>
        <v>0</v>
      </c>
      <c r="L42" s="32"/>
    </row>
    <row r="43" spans="1:12" x14ac:dyDescent="0.2">
      <c r="A43" s="1">
        <v>42</v>
      </c>
      <c r="B43" s="20" t="s">
        <v>45</v>
      </c>
      <c r="C43" s="18" t="s">
        <v>3</v>
      </c>
      <c r="D43" s="4">
        <v>2002</v>
      </c>
      <c r="E43" s="4" t="s">
        <v>380</v>
      </c>
      <c r="F43" s="28">
        <f>G43+I43+K43</f>
        <v>1365</v>
      </c>
      <c r="G43" s="31">
        <f>VLOOKUP(H43,Wertung!A:B,2,FALSE)</f>
        <v>1365</v>
      </c>
      <c r="H43" s="34" t="s">
        <v>497</v>
      </c>
      <c r="I43" s="31">
        <f>VLOOKUP(J43,Wertung!A:B,2,FALSE)</f>
        <v>0</v>
      </c>
      <c r="J43" s="34"/>
      <c r="K43" s="31">
        <f>VLOOKUP(L43,Wertung!A:B,2,FALSE)</f>
        <v>0</v>
      </c>
      <c r="L43" s="32"/>
    </row>
    <row r="44" spans="1:12" x14ac:dyDescent="0.2">
      <c r="A44" s="1">
        <v>43</v>
      </c>
      <c r="B44" s="18" t="s">
        <v>283</v>
      </c>
      <c r="C44" s="18" t="s">
        <v>2</v>
      </c>
      <c r="D44" s="3" t="s">
        <v>38</v>
      </c>
      <c r="E44" s="4" t="s">
        <v>380</v>
      </c>
      <c r="F44" s="28">
        <f>G44+I44+K44</f>
        <v>1023</v>
      </c>
      <c r="G44" s="31">
        <f>VLOOKUP(H44,Wertung!A:B,2,FALSE)</f>
        <v>522</v>
      </c>
      <c r="H44" s="34" t="s">
        <v>763</v>
      </c>
      <c r="I44" s="31">
        <f>VLOOKUP(J44,Wertung!A:B,2,FALSE)</f>
        <v>0</v>
      </c>
      <c r="J44" s="34"/>
      <c r="K44" s="31">
        <f>VLOOKUP(L44,Wertung!A:B,2,FALSE)</f>
        <v>501</v>
      </c>
      <c r="L44" s="36" t="s">
        <v>937</v>
      </c>
    </row>
    <row r="45" spans="1:12" s="2" customFormat="1" x14ac:dyDescent="0.2">
      <c r="A45" s="1">
        <v>44</v>
      </c>
      <c r="B45" s="18" t="s">
        <v>361</v>
      </c>
      <c r="C45" s="18" t="s">
        <v>13</v>
      </c>
      <c r="D45" s="3" t="s">
        <v>38</v>
      </c>
      <c r="E45" s="4" t="s">
        <v>380</v>
      </c>
      <c r="F45" s="28">
        <f>G45+I45+K45</f>
        <v>905</v>
      </c>
      <c r="G45" s="31">
        <f>VLOOKUP(H45,Wertung!A:B,2,FALSE)</f>
        <v>905</v>
      </c>
      <c r="H45" s="34" t="s">
        <v>771</v>
      </c>
      <c r="I45" s="31">
        <f>VLOOKUP(J45,Wertung!A:B,2,FALSE)</f>
        <v>0</v>
      </c>
      <c r="J45" s="34"/>
      <c r="K45" s="31">
        <f>VLOOKUP(L45,Wertung!A:B,2,FALSE)</f>
        <v>0</v>
      </c>
      <c r="L45" s="36"/>
    </row>
    <row r="46" spans="1:12" x14ac:dyDescent="0.2">
      <c r="A46" s="1">
        <v>45</v>
      </c>
      <c r="B46" s="18" t="s">
        <v>468</v>
      </c>
      <c r="C46" s="18" t="s">
        <v>207</v>
      </c>
      <c r="D46" s="5">
        <v>2003</v>
      </c>
      <c r="E46" s="4" t="s">
        <v>380</v>
      </c>
      <c r="F46" s="28">
        <f>G46+I46+K46</f>
        <v>766</v>
      </c>
      <c r="G46" s="31">
        <f>VLOOKUP(H46,Wertung!A:B,2,FALSE)</f>
        <v>0</v>
      </c>
      <c r="H46" s="32"/>
      <c r="I46" s="31">
        <f>VLOOKUP(J46,Wertung!A:B,2,FALSE)</f>
        <v>766</v>
      </c>
      <c r="J46" s="32" t="s">
        <v>773</v>
      </c>
      <c r="K46" s="31">
        <f>VLOOKUP(L46,Wertung!A:B,2,FALSE)</f>
        <v>0</v>
      </c>
      <c r="L46" s="36"/>
    </row>
    <row r="47" spans="1:12" x14ac:dyDescent="0.2">
      <c r="A47" s="1">
        <v>46</v>
      </c>
      <c r="B47" s="18" t="s">
        <v>362</v>
      </c>
      <c r="C47" s="18" t="s">
        <v>42</v>
      </c>
      <c r="D47" s="3" t="s">
        <v>38</v>
      </c>
      <c r="E47" s="4" t="s">
        <v>380</v>
      </c>
      <c r="F47" s="28">
        <f>G47+I47+K47</f>
        <v>696</v>
      </c>
      <c r="G47" s="31">
        <f>VLOOKUP(H47,Wertung!A:B,2,FALSE)</f>
        <v>696</v>
      </c>
      <c r="H47" s="34" t="s">
        <v>774</v>
      </c>
      <c r="I47" s="31">
        <f>VLOOKUP(J47,Wertung!A:B,2,FALSE)</f>
        <v>0</v>
      </c>
      <c r="J47" s="34"/>
      <c r="K47" s="31">
        <f>VLOOKUP(L47,Wertung!A:B,2,FALSE)</f>
        <v>0</v>
      </c>
      <c r="L47" s="34"/>
    </row>
    <row r="48" spans="1:12" x14ac:dyDescent="0.2">
      <c r="A48" s="1">
        <v>47</v>
      </c>
      <c r="B48" s="18" t="s">
        <v>364</v>
      </c>
      <c r="C48" s="18" t="s">
        <v>12</v>
      </c>
      <c r="D48" s="3" t="s">
        <v>38</v>
      </c>
      <c r="E48" s="4" t="s">
        <v>380</v>
      </c>
      <c r="F48" s="28">
        <f>G48+I48+K48</f>
        <v>522</v>
      </c>
      <c r="G48" s="31">
        <f>VLOOKUP(H48,Wertung!A:B,2,FALSE)</f>
        <v>522</v>
      </c>
      <c r="H48" s="34" t="s">
        <v>779</v>
      </c>
      <c r="I48" s="31">
        <f>VLOOKUP(J48,Wertung!A:B,2,FALSE)</f>
        <v>0</v>
      </c>
      <c r="J48" s="34"/>
      <c r="K48" s="31">
        <f>VLOOKUP(L48,Wertung!A:B,2,FALSE)</f>
        <v>0</v>
      </c>
      <c r="L48" s="32"/>
    </row>
    <row r="49" spans="1:12" x14ac:dyDescent="0.2">
      <c r="A49" s="1">
        <v>48</v>
      </c>
      <c r="B49" s="18" t="s">
        <v>967</v>
      </c>
      <c r="C49" s="18" t="s">
        <v>37</v>
      </c>
      <c r="D49" s="6">
        <v>2003</v>
      </c>
      <c r="E49" s="4" t="s">
        <v>380</v>
      </c>
      <c r="F49" s="28">
        <f>G49+I49+K49</f>
        <v>501</v>
      </c>
      <c r="G49" s="31">
        <f>VLOOKUP(H49,Wertung!A:B,2,FALSE)</f>
        <v>0</v>
      </c>
      <c r="H49" s="32"/>
      <c r="I49" s="31">
        <f>VLOOKUP(J49,Wertung!A:B,2,FALSE)</f>
        <v>0</v>
      </c>
      <c r="J49" s="35"/>
      <c r="K49" s="31">
        <f>VLOOKUP(L49,Wertung!A:B,2,FALSE)</f>
        <v>501</v>
      </c>
      <c r="L49" s="36" t="s">
        <v>937</v>
      </c>
    </row>
    <row r="50" spans="1:12" x14ac:dyDescent="0.2">
      <c r="A50" s="1">
        <v>49</v>
      </c>
      <c r="B50" s="18" t="s">
        <v>466</v>
      </c>
      <c r="C50" s="18" t="s">
        <v>12</v>
      </c>
      <c r="D50" s="5">
        <v>2003</v>
      </c>
      <c r="E50" s="4" t="s">
        <v>380</v>
      </c>
      <c r="F50" s="28">
        <f>G50+I50+K50</f>
        <v>487</v>
      </c>
      <c r="G50" s="31">
        <f>VLOOKUP(H50,Wertung!A:B,2,FALSE)</f>
        <v>0</v>
      </c>
      <c r="H50" s="32"/>
      <c r="I50" s="31">
        <f>VLOOKUP(J50,Wertung!A:B,2,FALSE)</f>
        <v>487</v>
      </c>
      <c r="J50" s="32" t="s">
        <v>780</v>
      </c>
      <c r="K50" s="31">
        <f>VLOOKUP(L50,Wertung!A:B,2,FALSE)</f>
        <v>0</v>
      </c>
      <c r="L50" s="32"/>
    </row>
    <row r="51" spans="1:12" x14ac:dyDescent="0.2">
      <c r="A51" s="1">
        <v>50</v>
      </c>
      <c r="B51" s="18" t="s">
        <v>367</v>
      </c>
      <c r="C51" s="18" t="s">
        <v>12</v>
      </c>
      <c r="D51" s="3" t="s">
        <v>38</v>
      </c>
      <c r="E51" s="4" t="s">
        <v>380</v>
      </c>
      <c r="F51" s="28">
        <f>G51+I51+K51</f>
        <v>418</v>
      </c>
      <c r="G51" s="31">
        <f>VLOOKUP(H51,Wertung!A:B,2,FALSE)</f>
        <v>418</v>
      </c>
      <c r="H51" s="34" t="s">
        <v>782</v>
      </c>
      <c r="I51" s="31">
        <f>VLOOKUP(J51,Wertung!A:B,2,FALSE)</f>
        <v>0</v>
      </c>
      <c r="J51" s="34"/>
      <c r="K51" s="31">
        <f>VLOOKUP(L51,Wertung!A:B,2,FALSE)</f>
        <v>0</v>
      </c>
      <c r="L51" s="32"/>
    </row>
    <row r="52" spans="1:12" x14ac:dyDescent="0.2">
      <c r="A52" s="1">
        <v>51</v>
      </c>
      <c r="B52" s="18" t="s">
        <v>206</v>
      </c>
      <c r="C52" s="18" t="s">
        <v>42</v>
      </c>
      <c r="D52" s="3" t="s">
        <v>38</v>
      </c>
      <c r="E52" s="4" t="s">
        <v>380</v>
      </c>
      <c r="F52" s="28">
        <f>G52+I52+K52</f>
        <v>348</v>
      </c>
      <c r="G52" s="31">
        <f>VLOOKUP(H52,Wertung!A:B,2,FALSE)</f>
        <v>348</v>
      </c>
      <c r="H52" s="34" t="s">
        <v>783</v>
      </c>
      <c r="I52" s="31">
        <f>VLOOKUP(J52,Wertung!A:B,2,FALSE)</f>
        <v>0</v>
      </c>
      <c r="J52" s="34"/>
      <c r="K52" s="31">
        <f>VLOOKUP(L52,Wertung!A:B,2,FALSE)</f>
        <v>0</v>
      </c>
      <c r="L52" s="33"/>
    </row>
  </sheetData>
  <autoFilter ref="A1:F52"/>
  <sortState ref="A2:L52">
    <sortCondition ref="A37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W78"/>
  <sheetViews>
    <sheetView showGridLines="0" zoomScaleNormal="100" zoomScaleSheetLayoutView="90" workbookViewId="0">
      <selection activeCell="H42" sqref="H42"/>
    </sheetView>
  </sheetViews>
  <sheetFormatPr baseColWidth="10" defaultColWidth="11.42578125" defaultRowHeight="12.75" x14ac:dyDescent="0.2"/>
  <cols>
    <col min="1" max="1" width="8" style="13" bestFit="1" customWidth="1"/>
    <col min="2" max="2" width="22.5703125" style="50" bestFit="1" customWidth="1"/>
    <col min="3" max="3" width="26.7109375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ht="12.75" customHeight="1" x14ac:dyDescent="0.2">
      <c r="A1" s="9" t="s">
        <v>188</v>
      </c>
      <c r="B1" s="43" t="s">
        <v>189</v>
      </c>
      <c r="C1" s="17" t="s">
        <v>190</v>
      </c>
      <c r="D1" s="9" t="s">
        <v>399</v>
      </c>
      <c r="E1" s="10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ht="12.75" customHeight="1" x14ac:dyDescent="0.2">
      <c r="A2" s="25">
        <v>1</v>
      </c>
      <c r="B2" s="44" t="s">
        <v>98</v>
      </c>
      <c r="C2" s="18" t="s">
        <v>7</v>
      </c>
      <c r="D2" s="5">
        <v>2002</v>
      </c>
      <c r="E2" s="7" t="s">
        <v>380</v>
      </c>
      <c r="F2" s="40">
        <f>G2+I2+K2</f>
        <v>16767</v>
      </c>
      <c r="G2" s="31">
        <f>VLOOKUP(H2,Wertung!A:B,2,FALSE)</f>
        <v>4176</v>
      </c>
      <c r="H2" s="32" t="s">
        <v>831</v>
      </c>
      <c r="I2" s="31">
        <f>VLOOKUP(J2,Wertung!A:B,2,FALSE)</f>
        <v>6424</v>
      </c>
      <c r="J2" s="32" t="s">
        <v>827</v>
      </c>
      <c r="K2" s="31">
        <f>VLOOKUP(L2,Wertung!A:B,2,FALSE)</f>
        <v>6167</v>
      </c>
      <c r="L2" s="32" t="s">
        <v>941</v>
      </c>
    </row>
    <row r="3" spans="1:12" ht="12.75" customHeight="1" x14ac:dyDescent="0.2">
      <c r="A3" s="25">
        <v>2</v>
      </c>
      <c r="B3" s="44" t="s">
        <v>97</v>
      </c>
      <c r="C3" s="18" t="s">
        <v>2</v>
      </c>
      <c r="D3" s="6">
        <v>2002</v>
      </c>
      <c r="E3" s="7" t="s">
        <v>380</v>
      </c>
      <c r="F3" s="40">
        <f>G3+I3+K3</f>
        <v>16445</v>
      </c>
      <c r="G3" s="31">
        <f>VLOOKUP(H3,Wertung!A:B,2,FALSE)</f>
        <v>5139</v>
      </c>
      <c r="H3" s="32" t="s">
        <v>829</v>
      </c>
      <c r="I3" s="31">
        <f>VLOOKUP(J3,Wertung!A:B,2,FALSE)</f>
        <v>5139</v>
      </c>
      <c r="J3" s="32" t="s">
        <v>829</v>
      </c>
      <c r="K3" s="31">
        <f>VLOOKUP(L3,Wertung!A:B,2,FALSE)</f>
        <v>6167</v>
      </c>
      <c r="L3" s="32" t="s">
        <v>941</v>
      </c>
    </row>
    <row r="4" spans="1:12" ht="12.75" customHeight="1" x14ac:dyDescent="0.2">
      <c r="A4" s="25">
        <v>3</v>
      </c>
      <c r="B4" s="44" t="s">
        <v>15</v>
      </c>
      <c r="C4" s="18" t="s">
        <v>2</v>
      </c>
      <c r="D4" s="4">
        <v>2006</v>
      </c>
      <c r="E4" s="4" t="s">
        <v>378</v>
      </c>
      <c r="F4" s="40">
        <f>G4+I4+K4</f>
        <v>12720</v>
      </c>
      <c r="G4" s="31">
        <f>VLOOKUP(H4,Wertung!A:B,2,FALSE)</f>
        <v>4176</v>
      </c>
      <c r="H4" s="32" t="s">
        <v>727</v>
      </c>
      <c r="I4" s="31">
        <f>VLOOKUP(J4,Wertung!A:B,2,FALSE)</f>
        <v>3533</v>
      </c>
      <c r="J4" s="32" t="s">
        <v>833</v>
      </c>
      <c r="K4" s="31">
        <f>VLOOKUP(L4,Wertung!A:B,2,FALSE)</f>
        <v>5011</v>
      </c>
      <c r="L4" s="32" t="s">
        <v>943</v>
      </c>
    </row>
    <row r="5" spans="1:12" ht="12.75" customHeight="1" x14ac:dyDescent="0.2">
      <c r="A5" s="25">
        <v>4</v>
      </c>
      <c r="B5" s="44" t="s">
        <v>58</v>
      </c>
      <c r="C5" s="18" t="s">
        <v>1</v>
      </c>
      <c r="D5" s="8">
        <v>2006</v>
      </c>
      <c r="E5" s="4" t="s">
        <v>378</v>
      </c>
      <c r="F5" s="40">
        <f>G5+I5+K5</f>
        <v>12110</v>
      </c>
      <c r="G5" s="31">
        <f>VLOOKUP(H5,Wertung!A:B,2,FALSE)</f>
        <v>3341</v>
      </c>
      <c r="H5" s="32" t="s">
        <v>729</v>
      </c>
      <c r="I5" s="31">
        <f>VLOOKUP(J5,Wertung!A:B,2,FALSE)</f>
        <v>3758</v>
      </c>
      <c r="J5" s="32" t="s">
        <v>728</v>
      </c>
      <c r="K5" s="31">
        <f>VLOOKUP(L5,Wertung!A:B,2,FALSE)</f>
        <v>5011</v>
      </c>
      <c r="L5" s="32" t="s">
        <v>943</v>
      </c>
    </row>
    <row r="6" spans="1:12" ht="12.75" customHeight="1" x14ac:dyDescent="0.2">
      <c r="A6" s="25">
        <v>5</v>
      </c>
      <c r="B6" s="44" t="s">
        <v>70</v>
      </c>
      <c r="C6" s="18" t="s">
        <v>2</v>
      </c>
      <c r="D6" s="4">
        <v>2005</v>
      </c>
      <c r="E6" s="5" t="s">
        <v>379</v>
      </c>
      <c r="F6" s="40">
        <f>G6+I6+K6</f>
        <v>11943</v>
      </c>
      <c r="G6" s="31">
        <f>VLOOKUP(H6,Wertung!A:B,2,FALSE)</f>
        <v>3758</v>
      </c>
      <c r="H6" s="32" t="s">
        <v>728</v>
      </c>
      <c r="I6" s="31">
        <f>VLOOKUP(J6,Wertung!A:B,2,FALSE)</f>
        <v>4176</v>
      </c>
      <c r="J6" s="32" t="s">
        <v>727</v>
      </c>
      <c r="K6" s="31">
        <f>VLOOKUP(L6,Wertung!A:B,2,FALSE)</f>
        <v>4009</v>
      </c>
      <c r="L6" s="32" t="s">
        <v>921</v>
      </c>
    </row>
    <row r="7" spans="1:12" ht="12.75" customHeight="1" x14ac:dyDescent="0.2">
      <c r="A7" s="25">
        <v>6</v>
      </c>
      <c r="B7" s="44" t="s">
        <v>100</v>
      </c>
      <c r="C7" s="18" t="s">
        <v>101</v>
      </c>
      <c r="D7" s="6">
        <v>2003</v>
      </c>
      <c r="E7" s="4" t="s">
        <v>380</v>
      </c>
      <c r="F7" s="40">
        <f>G7+I7+K7</f>
        <v>11917</v>
      </c>
      <c r="G7" s="31">
        <f>VLOOKUP(H7,Wertung!A:B,2,FALSE)</f>
        <v>2730</v>
      </c>
      <c r="H7" s="32" t="s">
        <v>837</v>
      </c>
      <c r="I7" s="31">
        <f>VLOOKUP(J7,Wertung!A:B,2,FALSE)</f>
        <v>4176</v>
      </c>
      <c r="J7" s="32" t="s">
        <v>831</v>
      </c>
      <c r="K7" s="31">
        <f>VLOOKUP(L7,Wertung!A:B,2,FALSE)</f>
        <v>5011</v>
      </c>
      <c r="L7" s="32" t="s">
        <v>943</v>
      </c>
    </row>
    <row r="8" spans="1:12" ht="12.75" customHeight="1" x14ac:dyDescent="0.2">
      <c r="A8" s="25">
        <v>7</v>
      </c>
      <c r="B8" s="45" t="s">
        <v>857</v>
      </c>
      <c r="C8" s="24" t="s">
        <v>4</v>
      </c>
      <c r="D8" s="4">
        <v>2003</v>
      </c>
      <c r="E8" s="4" t="s">
        <v>380</v>
      </c>
      <c r="F8" s="40">
        <f>G8+I8+K8</f>
        <v>11435</v>
      </c>
      <c r="G8" s="31">
        <f>VLOOKUP(H8,Wertung!A:B,2,FALSE)</f>
        <v>0</v>
      </c>
      <c r="H8" s="32"/>
      <c r="I8" s="31">
        <f>VLOOKUP(J8,Wertung!A:B,2,FALSE)</f>
        <v>4497</v>
      </c>
      <c r="J8" s="33" t="s">
        <v>830</v>
      </c>
      <c r="K8" s="31">
        <f>VLOOKUP(L8,Wertung!A:B,2,FALSE)</f>
        <v>6938</v>
      </c>
      <c r="L8" s="33" t="s">
        <v>940</v>
      </c>
    </row>
    <row r="9" spans="1:12" ht="12.75" customHeight="1" x14ac:dyDescent="0.2">
      <c r="A9" s="25">
        <v>8</v>
      </c>
      <c r="B9" s="46" t="s">
        <v>102</v>
      </c>
      <c r="C9" s="20" t="s">
        <v>9</v>
      </c>
      <c r="D9" s="5">
        <v>2003</v>
      </c>
      <c r="E9" s="4" t="s">
        <v>380</v>
      </c>
      <c r="F9" s="40">
        <f>G9+I9+K9</f>
        <v>10086</v>
      </c>
      <c r="G9" s="31">
        <f>VLOOKUP(H9,Wertung!A:B,2,FALSE)</f>
        <v>3533</v>
      </c>
      <c r="H9" s="32" t="s">
        <v>833</v>
      </c>
      <c r="I9" s="31">
        <f>VLOOKUP(J9,Wertung!A:B,2,FALSE)</f>
        <v>2891</v>
      </c>
      <c r="J9" s="32" t="s">
        <v>836</v>
      </c>
      <c r="K9" s="31">
        <f>VLOOKUP(L9,Wertung!A:B,2,FALSE)</f>
        <v>3662</v>
      </c>
      <c r="L9" s="32" t="s">
        <v>947</v>
      </c>
    </row>
    <row r="10" spans="1:12" ht="12.75" customHeight="1" x14ac:dyDescent="0.2">
      <c r="A10" s="25">
        <v>9</v>
      </c>
      <c r="B10" s="44" t="s">
        <v>486</v>
      </c>
      <c r="C10" s="18" t="s">
        <v>7</v>
      </c>
      <c r="D10" s="5">
        <v>2004</v>
      </c>
      <c r="E10" s="6" t="s">
        <v>379</v>
      </c>
      <c r="F10" s="40">
        <f>G10+I10+K10</f>
        <v>8766</v>
      </c>
      <c r="G10" s="31">
        <f>VLOOKUP(H10,Wertung!A:B,2,FALSE)</f>
        <v>2297</v>
      </c>
      <c r="H10" s="32" t="s">
        <v>733</v>
      </c>
      <c r="I10" s="31">
        <f>VLOOKUP(J10,Wertung!A:B,2,FALSE)</f>
        <v>3212</v>
      </c>
      <c r="J10" s="32" t="s">
        <v>834</v>
      </c>
      <c r="K10" s="31">
        <f>VLOOKUP(L10,Wertung!A:B,2,FALSE)</f>
        <v>3257</v>
      </c>
      <c r="L10" s="32" t="s">
        <v>923</v>
      </c>
    </row>
    <row r="11" spans="1:12" ht="12.75" customHeight="1" x14ac:dyDescent="0.2">
      <c r="A11" s="25">
        <v>10</v>
      </c>
      <c r="B11" s="44" t="s">
        <v>69</v>
      </c>
      <c r="C11" s="18" t="s">
        <v>6</v>
      </c>
      <c r="D11" s="5">
        <v>2004</v>
      </c>
      <c r="E11" s="4" t="s">
        <v>379</v>
      </c>
      <c r="F11" s="40">
        <f>G11+I11+K11</f>
        <v>7204</v>
      </c>
      <c r="G11" s="31">
        <f>VLOOKUP(H11,Wertung!A:B,2,FALSE)</f>
        <v>1775</v>
      </c>
      <c r="H11" s="32" t="s">
        <v>737</v>
      </c>
      <c r="I11" s="31">
        <f>VLOOKUP(J11,Wertung!A:B,2,FALSE)</f>
        <v>1767</v>
      </c>
      <c r="J11" s="32" t="s">
        <v>493</v>
      </c>
      <c r="K11" s="31">
        <f>VLOOKUP(L11,Wertung!A:B,2,FALSE)</f>
        <v>3662</v>
      </c>
      <c r="L11" s="32" t="s">
        <v>947</v>
      </c>
    </row>
    <row r="12" spans="1:12" ht="12.75" customHeight="1" x14ac:dyDescent="0.2">
      <c r="A12" s="25">
        <v>11</v>
      </c>
      <c r="B12" s="44" t="s">
        <v>59</v>
      </c>
      <c r="C12" s="18" t="s">
        <v>2</v>
      </c>
      <c r="D12" s="3" t="s">
        <v>26</v>
      </c>
      <c r="E12" s="5" t="s">
        <v>378</v>
      </c>
      <c r="F12" s="40">
        <f>G12+I12+K12</f>
        <v>7107</v>
      </c>
      <c r="G12" s="31">
        <f>VLOOKUP(H12,Wertung!A:B,2,FALSE)</f>
        <v>1879</v>
      </c>
      <c r="H12" s="32" t="s">
        <v>748</v>
      </c>
      <c r="I12" s="31">
        <f>VLOOKUP(J12,Wertung!A:B,2,FALSE)</f>
        <v>1566</v>
      </c>
      <c r="J12" s="32" t="s">
        <v>739</v>
      </c>
      <c r="K12" s="31">
        <f>VLOOKUP(L12,Wertung!A:B,2,FALSE)</f>
        <v>3662</v>
      </c>
      <c r="L12" s="32" t="s">
        <v>947</v>
      </c>
    </row>
    <row r="13" spans="1:12" ht="12.75" customHeight="1" x14ac:dyDescent="0.2">
      <c r="A13" s="25">
        <v>12</v>
      </c>
      <c r="B13" s="44" t="s">
        <v>110</v>
      </c>
      <c r="C13" s="18" t="s">
        <v>21</v>
      </c>
      <c r="D13" s="5">
        <v>2003</v>
      </c>
      <c r="E13" s="4" t="s">
        <v>380</v>
      </c>
      <c r="F13" s="40">
        <f>G13+I13+K13</f>
        <v>6973</v>
      </c>
      <c r="G13" s="31">
        <f>VLOOKUP(H13,Wertung!A:B,2,FALSE)</f>
        <v>2088</v>
      </c>
      <c r="H13" s="32" t="s">
        <v>747</v>
      </c>
      <c r="I13" s="31">
        <f>VLOOKUP(J13,Wertung!A:B,2,FALSE)</f>
        <v>2505</v>
      </c>
      <c r="J13" s="32" t="s">
        <v>732</v>
      </c>
      <c r="K13" s="31">
        <f>VLOOKUP(L13,Wertung!A:B,2,FALSE)</f>
        <v>2380</v>
      </c>
      <c r="L13" s="32" t="s">
        <v>927</v>
      </c>
    </row>
    <row r="14" spans="1:12" ht="12.75" customHeight="1" x14ac:dyDescent="0.2">
      <c r="A14" s="25">
        <v>13</v>
      </c>
      <c r="B14" s="44" t="s">
        <v>858</v>
      </c>
      <c r="C14" s="18" t="s">
        <v>1</v>
      </c>
      <c r="D14" s="4">
        <v>2002</v>
      </c>
      <c r="E14" s="4" t="s">
        <v>380</v>
      </c>
      <c r="F14" s="40">
        <f>G14+I14+K14</f>
        <v>6713</v>
      </c>
      <c r="G14" s="31">
        <f>VLOOKUP(H14,Wertung!A:B,2,FALSE)</f>
        <v>0</v>
      </c>
      <c r="H14" s="32"/>
      <c r="I14" s="31">
        <f>VLOOKUP(J14,Wertung!A:B,2,FALSE)</f>
        <v>3051</v>
      </c>
      <c r="J14" s="32" t="s">
        <v>835</v>
      </c>
      <c r="K14" s="31">
        <f>VLOOKUP(L14,Wertung!A:B,2,FALSE)</f>
        <v>3662</v>
      </c>
      <c r="L14" s="32" t="s">
        <v>947</v>
      </c>
    </row>
    <row r="15" spans="1:12" ht="12.75" customHeight="1" x14ac:dyDescent="0.2">
      <c r="A15" s="25">
        <v>14</v>
      </c>
      <c r="B15" s="44" t="s">
        <v>99</v>
      </c>
      <c r="C15" s="18" t="s">
        <v>4</v>
      </c>
      <c r="D15" s="6">
        <v>2003</v>
      </c>
      <c r="E15" s="4" t="s">
        <v>380</v>
      </c>
      <c r="F15" s="40">
        <f>G15+I15+K15</f>
        <v>6585</v>
      </c>
      <c r="G15" s="31">
        <f>VLOOKUP(H15,Wertung!A:B,2,FALSE)</f>
        <v>2923</v>
      </c>
      <c r="H15" s="32" t="s">
        <v>730</v>
      </c>
      <c r="I15" s="31">
        <f>VLOOKUP(J15,Wertung!A:B,2,FALSE)</f>
        <v>0</v>
      </c>
      <c r="J15" s="32"/>
      <c r="K15" s="31">
        <f>VLOOKUP(L15,Wertung!A:B,2,FALSE)</f>
        <v>3662</v>
      </c>
      <c r="L15" s="32" t="s">
        <v>947</v>
      </c>
    </row>
    <row r="16" spans="1:12" ht="12.75" customHeight="1" x14ac:dyDescent="0.2">
      <c r="A16" s="25">
        <v>15</v>
      </c>
      <c r="B16" s="44" t="s">
        <v>96</v>
      </c>
      <c r="C16" s="18" t="s">
        <v>4</v>
      </c>
      <c r="D16" s="4">
        <v>2002</v>
      </c>
      <c r="E16" s="7" t="s">
        <v>380</v>
      </c>
      <c r="F16" s="40">
        <f>G16+I16+K16</f>
        <v>6424</v>
      </c>
      <c r="G16" s="31">
        <f>VLOOKUP(H16,Wertung!A:B,2,FALSE)</f>
        <v>6424</v>
      </c>
      <c r="H16" s="32" t="s">
        <v>827</v>
      </c>
      <c r="I16" s="31">
        <f>VLOOKUP(J16,Wertung!A:B,2,FALSE)</f>
        <v>0</v>
      </c>
      <c r="J16" s="32"/>
      <c r="K16" s="31">
        <f>VLOOKUP(L16,Wertung!A:B,2,FALSE)</f>
        <v>0</v>
      </c>
      <c r="L16" s="32"/>
    </row>
    <row r="17" spans="1:23" ht="12.75" customHeight="1" x14ac:dyDescent="0.2">
      <c r="A17" s="25">
        <v>16</v>
      </c>
      <c r="B17" s="45" t="s">
        <v>133</v>
      </c>
      <c r="C17" s="24" t="s">
        <v>2</v>
      </c>
      <c r="D17" s="4">
        <v>2003</v>
      </c>
      <c r="E17" s="4" t="s">
        <v>380</v>
      </c>
      <c r="F17" s="40">
        <f>G17+I17+K17</f>
        <v>6138</v>
      </c>
      <c r="G17" s="31">
        <f>VLOOKUP(H17,Wertung!A:B,2,FALSE)</f>
        <v>1879</v>
      </c>
      <c r="H17" s="32" t="s">
        <v>736</v>
      </c>
      <c r="I17" s="31">
        <f>VLOOKUP(J17,Wertung!A:B,2,FALSE)</f>
        <v>1879</v>
      </c>
      <c r="J17" s="32" t="s">
        <v>736</v>
      </c>
      <c r="K17" s="31">
        <f>VLOOKUP(L17,Wertung!A:B,2,FALSE)</f>
        <v>2380</v>
      </c>
      <c r="L17" s="32" t="s">
        <v>927</v>
      </c>
    </row>
    <row r="18" spans="1:23" ht="12.75" customHeight="1" x14ac:dyDescent="0.2">
      <c r="A18" s="25">
        <v>17</v>
      </c>
      <c r="B18" s="44" t="s">
        <v>107</v>
      </c>
      <c r="C18" s="18" t="s">
        <v>101</v>
      </c>
      <c r="D18" s="6">
        <v>2002</v>
      </c>
      <c r="E18" s="4" t="s">
        <v>380</v>
      </c>
      <c r="F18" s="40">
        <f>G18+I18+K18</f>
        <v>5782</v>
      </c>
      <c r="G18" s="31">
        <f>VLOOKUP(H18,Wertung!A:B,2,FALSE)</f>
        <v>1927</v>
      </c>
      <c r="H18" s="32" t="s">
        <v>508</v>
      </c>
      <c r="I18" s="31">
        <f>VLOOKUP(J18,Wertung!A:B,2,FALSE)</f>
        <v>3855</v>
      </c>
      <c r="J18" s="32" t="s">
        <v>832</v>
      </c>
      <c r="K18" s="31">
        <f>VLOOKUP(L18,Wertung!A:B,2,FALSE)</f>
        <v>0</v>
      </c>
      <c r="L18" s="32"/>
    </row>
    <row r="19" spans="1:23" ht="12.75" customHeight="1" x14ac:dyDescent="0.2">
      <c r="A19" s="25">
        <v>18</v>
      </c>
      <c r="B19" s="44" t="s">
        <v>71</v>
      </c>
      <c r="C19" s="18" t="s">
        <v>1</v>
      </c>
      <c r="D19" s="4">
        <v>2005</v>
      </c>
      <c r="E19" s="5" t="s">
        <v>379</v>
      </c>
      <c r="F19" s="40">
        <f>G19+I19+K19</f>
        <v>5487</v>
      </c>
      <c r="G19" s="31">
        <f>VLOOKUP(H19,Wertung!A:B,2,FALSE)</f>
        <v>1608</v>
      </c>
      <c r="H19" s="32" t="s">
        <v>630</v>
      </c>
      <c r="I19" s="31">
        <f>VLOOKUP(J19,Wertung!A:B,2,FALSE)</f>
        <v>2088</v>
      </c>
      <c r="J19" s="36" t="s">
        <v>734</v>
      </c>
      <c r="K19" s="31">
        <f>VLOOKUP(L19,Wertung!A:B,2,FALSE)</f>
        <v>1791</v>
      </c>
      <c r="L19" s="36" t="s">
        <v>903</v>
      </c>
    </row>
    <row r="20" spans="1:23" ht="12.75" customHeight="1" x14ac:dyDescent="0.2">
      <c r="A20" s="25">
        <v>19</v>
      </c>
      <c r="B20" s="46" t="s">
        <v>116</v>
      </c>
      <c r="C20" s="20" t="s">
        <v>77</v>
      </c>
      <c r="D20" s="4">
        <v>2003</v>
      </c>
      <c r="E20" s="4" t="s">
        <v>380</v>
      </c>
      <c r="F20" s="40">
        <f>G20+I20+K20</f>
        <v>5460</v>
      </c>
      <c r="G20" s="31">
        <f>VLOOKUP(H20,Wertung!A:B,2,FALSE)</f>
        <v>992</v>
      </c>
      <c r="H20" s="32" t="s">
        <v>755</v>
      </c>
      <c r="I20" s="31">
        <f>VLOOKUP(J20,Wertung!A:B,2,FALSE)</f>
        <v>2088</v>
      </c>
      <c r="J20" s="32" t="s">
        <v>747</v>
      </c>
      <c r="K20" s="31">
        <f>VLOOKUP(L20,Wertung!A:B,2,FALSE)</f>
        <v>2380</v>
      </c>
      <c r="L20" s="32" t="s">
        <v>927</v>
      </c>
    </row>
    <row r="21" spans="1:23" ht="12.75" customHeight="1" x14ac:dyDescent="0.2">
      <c r="A21" s="25">
        <v>20</v>
      </c>
      <c r="B21" s="47" t="s">
        <v>76</v>
      </c>
      <c r="C21" s="19" t="s">
        <v>77</v>
      </c>
      <c r="D21" s="4">
        <v>2005</v>
      </c>
      <c r="E21" s="5" t="s">
        <v>379</v>
      </c>
      <c r="F21" s="40">
        <f>G21+I21+K21</f>
        <v>5136</v>
      </c>
      <c r="G21" s="31">
        <f>VLOOKUP(H21,Wertung!A:B,2,FALSE)</f>
        <v>1148</v>
      </c>
      <c r="H21" s="32" t="s">
        <v>634</v>
      </c>
      <c r="I21" s="31">
        <f>VLOOKUP(J21,Wertung!A:B,2,FALSE)</f>
        <v>1608</v>
      </c>
      <c r="J21" s="36" t="s">
        <v>630</v>
      </c>
      <c r="K21" s="31">
        <f>VLOOKUP(L21,Wertung!A:B,2,FALSE)</f>
        <v>2380</v>
      </c>
      <c r="L21" s="32" t="s">
        <v>927</v>
      </c>
    </row>
    <row r="22" spans="1:23" ht="12.75" customHeight="1" x14ac:dyDescent="0.2">
      <c r="A22" s="25">
        <v>21</v>
      </c>
      <c r="B22" s="46" t="s">
        <v>90</v>
      </c>
      <c r="C22" s="20" t="s">
        <v>37</v>
      </c>
      <c r="D22" s="4">
        <v>2004</v>
      </c>
      <c r="E22" s="5" t="s">
        <v>379</v>
      </c>
      <c r="F22" s="40">
        <f>G22+I22+K22</f>
        <v>4990</v>
      </c>
      <c r="G22" s="31">
        <f>VLOOKUP(H22,Wertung!A:B,2,FALSE)</f>
        <v>940</v>
      </c>
      <c r="H22" s="32" t="s">
        <v>756</v>
      </c>
      <c r="I22" s="31">
        <f>VLOOKUP(J22,Wertung!A:B,2,FALSE)</f>
        <v>1670</v>
      </c>
      <c r="J22" s="32" t="s">
        <v>738</v>
      </c>
      <c r="K22" s="31">
        <f>VLOOKUP(L22,Wertung!A:B,2,FALSE)</f>
        <v>2380</v>
      </c>
      <c r="L22" s="32" t="s">
        <v>927</v>
      </c>
    </row>
    <row r="23" spans="1:23" ht="12.75" customHeight="1" x14ac:dyDescent="0.2">
      <c r="A23" s="25">
        <v>22</v>
      </c>
      <c r="B23" s="45" t="s">
        <v>853</v>
      </c>
      <c r="C23" s="24" t="s">
        <v>7</v>
      </c>
      <c r="D23" s="4">
        <v>2003</v>
      </c>
      <c r="E23" s="4" t="s">
        <v>380</v>
      </c>
      <c r="F23" s="40">
        <f>G23+I23+K23</f>
        <v>4885</v>
      </c>
      <c r="G23" s="31">
        <f>VLOOKUP(H23,Wertung!A:B,2,FALSE)</f>
        <v>626</v>
      </c>
      <c r="H23" s="32" t="s">
        <v>762</v>
      </c>
      <c r="I23" s="31">
        <f>VLOOKUP(J23,Wertung!A:B,2,FALSE)</f>
        <v>1879</v>
      </c>
      <c r="J23" s="32" t="s">
        <v>748</v>
      </c>
      <c r="K23" s="31">
        <f>VLOOKUP(L23,Wertung!A:B,2,FALSE)</f>
        <v>2380</v>
      </c>
      <c r="L23" s="32" t="s">
        <v>927</v>
      </c>
    </row>
    <row r="24" spans="1:23" ht="12.75" customHeight="1" x14ac:dyDescent="0.2">
      <c r="A24" s="25">
        <v>23</v>
      </c>
      <c r="B24" s="44" t="s">
        <v>108</v>
      </c>
      <c r="C24" s="18" t="s">
        <v>105</v>
      </c>
      <c r="D24" s="6">
        <v>2002</v>
      </c>
      <c r="E24" s="4" t="s">
        <v>380</v>
      </c>
      <c r="F24" s="40">
        <f>G24+I24+K24</f>
        <v>4818</v>
      </c>
      <c r="G24" s="31">
        <f>VLOOKUP(H24,Wertung!A:B,2,FALSE)</f>
        <v>1285</v>
      </c>
      <c r="H24" s="32" t="s">
        <v>512</v>
      </c>
      <c r="I24" s="31">
        <f>VLOOKUP(J24,Wertung!A:B,2,FALSE)</f>
        <v>1606</v>
      </c>
      <c r="J24" s="32" t="s">
        <v>494</v>
      </c>
      <c r="K24" s="31">
        <f>VLOOKUP(L24,Wertung!A:B,2,FALSE)</f>
        <v>1927</v>
      </c>
      <c r="L24" s="32" t="s">
        <v>955</v>
      </c>
    </row>
    <row r="25" spans="1:23" ht="12.75" customHeight="1" x14ac:dyDescent="0.2">
      <c r="A25" s="25">
        <v>24</v>
      </c>
      <c r="B25" s="44" t="s">
        <v>459</v>
      </c>
      <c r="C25" s="18" t="s">
        <v>460</v>
      </c>
      <c r="D25" s="6">
        <v>2002</v>
      </c>
      <c r="E25" s="7" t="s">
        <v>380</v>
      </c>
      <c r="F25" s="40">
        <f>G25+I25+K25</f>
        <v>4626</v>
      </c>
      <c r="G25" s="31">
        <f>VLOOKUP(H25,Wertung!A:B,2,FALSE)</f>
        <v>0</v>
      </c>
      <c r="H25" s="32"/>
      <c r="I25" s="31">
        <f>VLOOKUP(J25,Wertung!A:B,2,FALSE)</f>
        <v>964</v>
      </c>
      <c r="J25" s="32" t="s">
        <v>516</v>
      </c>
      <c r="K25" s="31">
        <f>VLOOKUP(L25,Wertung!A:B,2,FALSE)</f>
        <v>3662</v>
      </c>
      <c r="L25" s="32" t="s">
        <v>947</v>
      </c>
    </row>
    <row r="26" spans="1:23" ht="12.75" customHeight="1" x14ac:dyDescent="0.2">
      <c r="A26" s="25">
        <v>25</v>
      </c>
      <c r="B26" s="45" t="s">
        <v>131</v>
      </c>
      <c r="C26" s="24" t="s">
        <v>7</v>
      </c>
      <c r="D26" s="4">
        <v>2004</v>
      </c>
      <c r="E26" s="4" t="s">
        <v>379</v>
      </c>
      <c r="F26" s="40">
        <f>G26+I26+K26</f>
        <v>4625</v>
      </c>
      <c r="G26" s="31">
        <f>VLOOKUP(H26,Wertung!A:B,2,FALSE)</f>
        <v>1462</v>
      </c>
      <c r="H26" s="32" t="s">
        <v>740</v>
      </c>
      <c r="I26" s="31">
        <f>VLOOKUP(J26,Wertung!A:B,2,FALSE)</f>
        <v>1775</v>
      </c>
      <c r="J26" s="32" t="s">
        <v>737</v>
      </c>
      <c r="K26" s="31">
        <f>VLOOKUP(L26,Wertung!A:B,2,FALSE)</f>
        <v>1388</v>
      </c>
      <c r="L26" s="32" t="s">
        <v>956</v>
      </c>
    </row>
    <row r="27" spans="1:23" ht="12.75" customHeight="1" x14ac:dyDescent="0.2">
      <c r="A27" s="25">
        <v>26</v>
      </c>
      <c r="B27" s="44" t="s">
        <v>261</v>
      </c>
      <c r="C27" s="18" t="s">
        <v>1</v>
      </c>
      <c r="D27" s="4">
        <v>2006</v>
      </c>
      <c r="E27" s="4" t="s">
        <v>378</v>
      </c>
      <c r="F27" s="40">
        <f>G27+I27+K27</f>
        <v>4317</v>
      </c>
      <c r="G27" s="31">
        <f>VLOOKUP(H27,Wertung!A:B,2,FALSE)</f>
        <v>1033</v>
      </c>
      <c r="H27" s="32" t="s">
        <v>636</v>
      </c>
      <c r="I27" s="31">
        <f>VLOOKUP(J27,Wertung!A:B,2,FALSE)</f>
        <v>1493</v>
      </c>
      <c r="J27" s="36" t="s">
        <v>631</v>
      </c>
      <c r="K27" s="31">
        <f>VLOOKUP(L27,Wertung!A:B,2,FALSE)</f>
        <v>1791</v>
      </c>
      <c r="L27" s="36" t="s">
        <v>903</v>
      </c>
    </row>
    <row r="28" spans="1:23" ht="12.75" customHeight="1" x14ac:dyDescent="0.2">
      <c r="A28" s="25">
        <v>27</v>
      </c>
      <c r="B28" s="44" t="s">
        <v>109</v>
      </c>
      <c r="C28" s="18" t="s">
        <v>6</v>
      </c>
      <c r="D28" s="4">
        <v>2003</v>
      </c>
      <c r="E28" s="4" t="s">
        <v>380</v>
      </c>
      <c r="F28" s="40">
        <f>G28+I28+K28</f>
        <v>4015</v>
      </c>
      <c r="G28" s="31">
        <f>VLOOKUP(H28,Wertung!A:B,2,FALSE)</f>
        <v>2088</v>
      </c>
      <c r="H28" s="32" t="s">
        <v>734</v>
      </c>
      <c r="I28" s="31">
        <f>VLOOKUP(J28,Wertung!A:B,2,FALSE)</f>
        <v>1927</v>
      </c>
      <c r="J28" s="32" t="s">
        <v>492</v>
      </c>
      <c r="K28" s="31">
        <f>VLOOKUP(L28,Wertung!A:B,2,FALSE)</f>
        <v>0</v>
      </c>
      <c r="L28" s="32"/>
    </row>
    <row r="29" spans="1:23" ht="12.75" customHeight="1" x14ac:dyDescent="0.2">
      <c r="A29" s="25">
        <v>28</v>
      </c>
      <c r="B29" s="48" t="s">
        <v>74</v>
      </c>
      <c r="C29" s="20" t="s">
        <v>6</v>
      </c>
      <c r="D29" s="5">
        <v>2005</v>
      </c>
      <c r="E29" s="5" t="s">
        <v>379</v>
      </c>
      <c r="F29" s="40">
        <f>G29+I29+K29</f>
        <v>3973</v>
      </c>
      <c r="G29" s="31">
        <f>VLOOKUP(H29,Wertung!A:B,2,FALSE)</f>
        <v>804</v>
      </c>
      <c r="H29" s="32" t="s">
        <v>640</v>
      </c>
      <c r="I29" s="31">
        <f>VLOOKUP(J29,Wertung!A:B,2,FALSE)</f>
        <v>1378</v>
      </c>
      <c r="J29" s="34" t="s">
        <v>632</v>
      </c>
      <c r="K29" s="31">
        <f>VLOOKUP(L29,Wertung!A:B,2,FALSE)</f>
        <v>1791</v>
      </c>
      <c r="L29" s="36" t="s">
        <v>903</v>
      </c>
    </row>
    <row r="30" spans="1:23" s="11" customFormat="1" ht="12.75" customHeight="1" x14ac:dyDescent="0.2">
      <c r="A30" s="25">
        <v>29</v>
      </c>
      <c r="B30" s="44" t="s">
        <v>369</v>
      </c>
      <c r="C30" s="18" t="s">
        <v>4</v>
      </c>
      <c r="D30" s="6">
        <v>2002</v>
      </c>
      <c r="E30" s="4" t="s">
        <v>380</v>
      </c>
      <c r="F30" s="40">
        <f>G30+I30+K30</f>
        <v>3855</v>
      </c>
      <c r="G30" s="31">
        <f>VLOOKUP(H30,Wertung!A:B,2,FALSE)</f>
        <v>3855</v>
      </c>
      <c r="H30" s="32" t="s">
        <v>832</v>
      </c>
      <c r="I30" s="31">
        <f>VLOOKUP(J30,Wertung!A:B,2,FALSE)</f>
        <v>0</v>
      </c>
      <c r="J30" s="32"/>
      <c r="K30" s="31">
        <f>VLOOKUP(L30,Wertung!A:B,2,FALSE)</f>
        <v>0</v>
      </c>
      <c r="L30" s="3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.75" customHeight="1" x14ac:dyDescent="0.2">
      <c r="A31" s="25">
        <v>30</v>
      </c>
      <c r="B31" s="49" t="s">
        <v>62</v>
      </c>
      <c r="C31" s="12" t="s">
        <v>9</v>
      </c>
      <c r="D31" s="4">
        <v>2007</v>
      </c>
      <c r="E31" s="4" t="s">
        <v>378</v>
      </c>
      <c r="F31" s="40">
        <f>G31+I31+K31</f>
        <v>3731</v>
      </c>
      <c r="G31" s="31">
        <f>VLOOKUP(H31,Wertung!A:B,2,FALSE)</f>
        <v>1378</v>
      </c>
      <c r="H31" s="32" t="s">
        <v>632</v>
      </c>
      <c r="I31" s="31">
        <f>VLOOKUP(J31,Wertung!A:B,2,FALSE)</f>
        <v>1044</v>
      </c>
      <c r="J31" s="36" t="s">
        <v>754</v>
      </c>
      <c r="K31" s="31">
        <f>VLOOKUP(L31,Wertung!A:B,2,FALSE)</f>
        <v>1309</v>
      </c>
      <c r="L31" s="32" t="s">
        <v>879</v>
      </c>
    </row>
    <row r="32" spans="1:23" ht="12.75" customHeight="1" x14ac:dyDescent="0.2">
      <c r="A32" s="25">
        <v>31</v>
      </c>
      <c r="B32" s="44" t="s">
        <v>104</v>
      </c>
      <c r="C32" s="18" t="s">
        <v>105</v>
      </c>
      <c r="D32" s="6">
        <v>2002</v>
      </c>
      <c r="E32" s="4" t="s">
        <v>380</v>
      </c>
      <c r="F32" s="40">
        <f>G32+I32+K32</f>
        <v>3717</v>
      </c>
      <c r="G32" s="31">
        <f>VLOOKUP(H32,Wertung!A:B,2,FALSE)</f>
        <v>1124</v>
      </c>
      <c r="H32" s="32" t="s">
        <v>500</v>
      </c>
      <c r="I32" s="31">
        <f>VLOOKUP(J32,Wertung!A:B,2,FALSE)</f>
        <v>1205</v>
      </c>
      <c r="J32" s="32" t="s">
        <v>499</v>
      </c>
      <c r="K32" s="31">
        <f>VLOOKUP(L32,Wertung!A:B,2,FALSE)</f>
        <v>1388</v>
      </c>
      <c r="L32" s="32" t="s">
        <v>956</v>
      </c>
    </row>
    <row r="33" spans="1:12" ht="12.75" customHeight="1" x14ac:dyDescent="0.2">
      <c r="A33" s="25">
        <v>32</v>
      </c>
      <c r="B33" s="46" t="s">
        <v>103</v>
      </c>
      <c r="C33" s="20" t="s">
        <v>1</v>
      </c>
      <c r="D33" s="4">
        <v>2002</v>
      </c>
      <c r="E33" s="4" t="s">
        <v>380</v>
      </c>
      <c r="F33" s="40">
        <f>G33+I33+K33</f>
        <v>3693</v>
      </c>
      <c r="G33" s="31">
        <f>VLOOKUP(H33,Wertung!A:B,2,FALSE)</f>
        <v>1445</v>
      </c>
      <c r="H33" s="32" t="s">
        <v>496</v>
      </c>
      <c r="I33" s="31">
        <f>VLOOKUP(J33,Wertung!A:B,2,FALSE)</f>
        <v>2248</v>
      </c>
      <c r="J33" s="32" t="s">
        <v>490</v>
      </c>
      <c r="K33" s="31">
        <f>VLOOKUP(L33,Wertung!A:B,2,FALSE)</f>
        <v>0</v>
      </c>
      <c r="L33" s="32"/>
    </row>
    <row r="34" spans="1:12" ht="12.75" customHeight="1" x14ac:dyDescent="0.2">
      <c r="A34" s="25">
        <v>33</v>
      </c>
      <c r="B34" s="44" t="s">
        <v>370</v>
      </c>
      <c r="C34" s="18" t="s">
        <v>2</v>
      </c>
      <c r="D34" s="6">
        <v>2002</v>
      </c>
      <c r="E34" s="4" t="s">
        <v>380</v>
      </c>
      <c r="F34" s="40">
        <f>G34+I34+K34</f>
        <v>3426</v>
      </c>
      <c r="G34" s="31">
        <f>VLOOKUP(H34,Wertung!A:B,2,FALSE)</f>
        <v>1713</v>
      </c>
      <c r="H34" s="32" t="s">
        <v>509</v>
      </c>
      <c r="I34" s="31">
        <f>VLOOKUP(J34,Wertung!A:B,2,FALSE)</f>
        <v>1713</v>
      </c>
      <c r="J34" s="32" t="s">
        <v>509</v>
      </c>
      <c r="K34" s="31">
        <f>VLOOKUP(L34,Wertung!A:B,2,FALSE)</f>
        <v>0</v>
      </c>
      <c r="L34" s="32"/>
    </row>
    <row r="35" spans="1:12" ht="12.75" customHeight="1" x14ac:dyDescent="0.2">
      <c r="A35" s="25">
        <v>34</v>
      </c>
      <c r="B35" s="46" t="s">
        <v>396</v>
      </c>
      <c r="C35" s="20" t="s">
        <v>80</v>
      </c>
      <c r="D35" s="5">
        <v>2005</v>
      </c>
      <c r="E35" s="5" t="s">
        <v>379</v>
      </c>
      <c r="F35" s="40">
        <f>G35+I35+K35</f>
        <v>3318</v>
      </c>
      <c r="G35" s="31">
        <f>VLOOKUP(H35,Wertung!A:B,2,FALSE)</f>
        <v>746</v>
      </c>
      <c r="H35" s="32" t="s">
        <v>641</v>
      </c>
      <c r="I35" s="31">
        <f>VLOOKUP(J35,Wertung!A:B,2,FALSE)</f>
        <v>1263</v>
      </c>
      <c r="J35" s="34" t="s">
        <v>633</v>
      </c>
      <c r="K35" s="31">
        <f>VLOOKUP(L35,Wertung!A:B,2,FALSE)</f>
        <v>1309</v>
      </c>
      <c r="L35" s="34" t="s">
        <v>907</v>
      </c>
    </row>
    <row r="36" spans="1:12" ht="12.75" customHeight="1" x14ac:dyDescent="0.2">
      <c r="A36" s="25">
        <v>35</v>
      </c>
      <c r="B36" s="45" t="s">
        <v>247</v>
      </c>
      <c r="C36" s="24" t="s">
        <v>170</v>
      </c>
      <c r="D36" s="4">
        <v>2004</v>
      </c>
      <c r="E36" s="5" t="s">
        <v>379</v>
      </c>
      <c r="F36" s="40">
        <f>G36+I36+K36</f>
        <v>3237</v>
      </c>
      <c r="G36" s="31">
        <f>VLOOKUP(H36,Wertung!A:B,2,FALSE)</f>
        <v>592</v>
      </c>
      <c r="H36" s="32" t="s">
        <v>777</v>
      </c>
      <c r="I36" s="31">
        <f>VLOOKUP(J36,Wertung!A:B,2,FALSE)</f>
        <v>1392</v>
      </c>
      <c r="J36" s="33" t="s">
        <v>767</v>
      </c>
      <c r="K36" s="31">
        <f>VLOOKUP(L36,Wertung!A:B,2,FALSE)</f>
        <v>1253</v>
      </c>
      <c r="L36" s="36" t="s">
        <v>935</v>
      </c>
    </row>
    <row r="37" spans="1:12" ht="12.75" customHeight="1" x14ac:dyDescent="0.2">
      <c r="A37" s="25">
        <v>36</v>
      </c>
      <c r="B37" s="46" t="s">
        <v>84</v>
      </c>
      <c r="C37" s="21" t="s">
        <v>6</v>
      </c>
      <c r="D37" s="4">
        <v>2005</v>
      </c>
      <c r="E37" s="5" t="s">
        <v>379</v>
      </c>
      <c r="F37" s="40">
        <f>G37+I37+K37</f>
        <v>3146</v>
      </c>
      <c r="G37" s="31">
        <f>VLOOKUP(H37,Wertung!A:B,2,FALSE)</f>
        <v>689</v>
      </c>
      <c r="H37" s="32" t="s">
        <v>668</v>
      </c>
      <c r="I37" s="31">
        <f>VLOOKUP(J37,Wertung!A:B,2,FALSE)</f>
        <v>1148</v>
      </c>
      <c r="J37" s="36" t="s">
        <v>634</v>
      </c>
      <c r="K37" s="31">
        <f>VLOOKUP(L37,Wertung!A:B,2,FALSE)</f>
        <v>1309</v>
      </c>
      <c r="L37" s="34" t="s">
        <v>907</v>
      </c>
    </row>
    <row r="38" spans="1:12" ht="12.75" customHeight="1" x14ac:dyDescent="0.2">
      <c r="A38" s="25">
        <v>37</v>
      </c>
      <c r="B38" s="46" t="s">
        <v>72</v>
      </c>
      <c r="C38" s="20" t="s">
        <v>12</v>
      </c>
      <c r="D38" s="5">
        <v>2005</v>
      </c>
      <c r="E38" s="5" t="s">
        <v>379</v>
      </c>
      <c r="F38" s="40">
        <f>G38+I38+K38</f>
        <v>3131</v>
      </c>
      <c r="G38" s="31">
        <f>VLOOKUP(H38,Wertung!A:B,2,FALSE)</f>
        <v>731</v>
      </c>
      <c r="H38" s="32" t="s">
        <v>760</v>
      </c>
      <c r="I38" s="31">
        <f>VLOOKUP(J38,Wertung!A:B,2,FALSE)</f>
        <v>1091</v>
      </c>
      <c r="J38" s="32" t="s">
        <v>635</v>
      </c>
      <c r="K38" s="31">
        <f>VLOOKUP(L38,Wertung!A:B,2,FALSE)</f>
        <v>1309</v>
      </c>
      <c r="L38" s="34" t="s">
        <v>907</v>
      </c>
    </row>
    <row r="39" spans="1:12" ht="12.75" customHeight="1" x14ac:dyDescent="0.2">
      <c r="A39" s="25">
        <v>38</v>
      </c>
      <c r="B39" s="46" t="s">
        <v>93</v>
      </c>
      <c r="C39" s="20" t="s">
        <v>2</v>
      </c>
      <c r="D39" s="4">
        <v>2004</v>
      </c>
      <c r="E39" s="5" t="s">
        <v>379</v>
      </c>
      <c r="F39" s="40">
        <f>G39+I39+K39</f>
        <v>3041</v>
      </c>
      <c r="G39" s="31">
        <f>VLOOKUP(H39,Wertung!A:B,2,FALSE)</f>
        <v>661</v>
      </c>
      <c r="H39" s="32" t="s">
        <v>775</v>
      </c>
      <c r="I39" s="31">
        <f>VLOOKUP(J39,Wertung!A:B,2,FALSE)</f>
        <v>0</v>
      </c>
      <c r="J39" s="33"/>
      <c r="K39" s="31">
        <f>VLOOKUP(L39,Wertung!A:B,2,FALSE)</f>
        <v>2380</v>
      </c>
      <c r="L39" s="32" t="s">
        <v>927</v>
      </c>
    </row>
    <row r="40" spans="1:12" ht="12.75" customHeight="1" x14ac:dyDescent="0.2">
      <c r="A40" s="25">
        <v>39</v>
      </c>
      <c r="B40" s="44" t="s">
        <v>372</v>
      </c>
      <c r="C40" s="18" t="s">
        <v>2</v>
      </c>
      <c r="D40" s="6">
        <v>2002</v>
      </c>
      <c r="E40" s="4" t="s">
        <v>380</v>
      </c>
      <c r="F40" s="40">
        <f>G40+I40+K40</f>
        <v>2806</v>
      </c>
      <c r="G40" s="31">
        <f>VLOOKUP(H40,Wertung!A:B,2,FALSE)</f>
        <v>1071</v>
      </c>
      <c r="H40" s="32" t="s">
        <v>514</v>
      </c>
      <c r="I40" s="31">
        <f>VLOOKUP(J40,Wertung!A:B,2,FALSE)</f>
        <v>964</v>
      </c>
      <c r="J40" s="32" t="s">
        <v>502</v>
      </c>
      <c r="K40" s="31">
        <f>VLOOKUP(L40,Wertung!A:B,2,FALSE)</f>
        <v>771</v>
      </c>
      <c r="L40" s="32" t="s">
        <v>957</v>
      </c>
    </row>
    <row r="41" spans="1:12" ht="12.75" customHeight="1" x14ac:dyDescent="0.2">
      <c r="A41" s="25">
        <v>40</v>
      </c>
      <c r="B41" s="45" t="s">
        <v>141</v>
      </c>
      <c r="C41" s="24" t="s">
        <v>2</v>
      </c>
      <c r="D41" s="4">
        <v>2004</v>
      </c>
      <c r="E41" s="5" t="s">
        <v>379</v>
      </c>
      <c r="F41" s="40">
        <f>G41+I41+K41</f>
        <v>2784</v>
      </c>
      <c r="G41" s="31">
        <f>VLOOKUP(H41,Wertung!A:B,2,FALSE)</f>
        <v>1114</v>
      </c>
      <c r="H41" s="32" t="s">
        <v>769</v>
      </c>
      <c r="I41" s="31">
        <f>VLOOKUP(J41,Wertung!A:B,2,FALSE)</f>
        <v>1670</v>
      </c>
      <c r="J41" s="32" t="s">
        <v>749</v>
      </c>
      <c r="K41" s="31">
        <f>VLOOKUP(L41,Wertung!A:B,2,FALSE)</f>
        <v>0</v>
      </c>
      <c r="L41" s="32"/>
    </row>
    <row r="42" spans="1:12" ht="12.75" customHeight="1" x14ac:dyDescent="0.2">
      <c r="A42" s="25">
        <v>41</v>
      </c>
      <c r="B42" s="44" t="s">
        <v>258</v>
      </c>
      <c r="C42" s="18" t="s">
        <v>37</v>
      </c>
      <c r="D42" s="6">
        <v>2002</v>
      </c>
      <c r="E42" s="4" t="s">
        <v>380</v>
      </c>
      <c r="F42" s="40">
        <f>G42+I42+K42</f>
        <v>2752</v>
      </c>
      <c r="G42" s="31">
        <f>VLOOKUP(H42,Wertung!A:B,2,FALSE)</f>
        <v>857</v>
      </c>
      <c r="H42" s="32" t="s">
        <v>518</v>
      </c>
      <c r="I42" s="31">
        <f>VLOOKUP(J42,Wertung!A:B,2,FALSE)</f>
        <v>1124</v>
      </c>
      <c r="J42" s="32" t="s">
        <v>500</v>
      </c>
      <c r="K42" s="31">
        <f>VLOOKUP(L42,Wertung!A:B,2,FALSE)</f>
        <v>771</v>
      </c>
      <c r="L42" s="32" t="s">
        <v>957</v>
      </c>
    </row>
    <row r="43" spans="1:12" ht="12.75" customHeight="1" x14ac:dyDescent="0.2">
      <c r="A43" s="25">
        <v>42</v>
      </c>
      <c r="B43" s="44" t="s">
        <v>106</v>
      </c>
      <c r="C43" s="18" t="s">
        <v>6</v>
      </c>
      <c r="D43" s="6">
        <v>2002</v>
      </c>
      <c r="E43" s="4" t="s">
        <v>380</v>
      </c>
      <c r="F43" s="40">
        <f>G43+I43+K43</f>
        <v>2645</v>
      </c>
      <c r="G43" s="31">
        <f>VLOOKUP(H43,Wertung!A:B,2,FALSE)</f>
        <v>964</v>
      </c>
      <c r="H43" s="32" t="s">
        <v>516</v>
      </c>
      <c r="I43" s="31">
        <f>VLOOKUP(J43,Wertung!A:B,2,FALSE)</f>
        <v>910</v>
      </c>
      <c r="J43" s="32" t="s">
        <v>517</v>
      </c>
      <c r="K43" s="31">
        <f>VLOOKUP(L43,Wertung!A:B,2,FALSE)</f>
        <v>771</v>
      </c>
      <c r="L43" s="36" t="s">
        <v>957</v>
      </c>
    </row>
    <row r="44" spans="1:12" ht="12.75" customHeight="1" x14ac:dyDescent="0.2">
      <c r="A44" s="25">
        <v>43</v>
      </c>
      <c r="B44" s="44" t="s">
        <v>286</v>
      </c>
      <c r="C44" s="18" t="s">
        <v>287</v>
      </c>
      <c r="D44" s="4">
        <v>2003</v>
      </c>
      <c r="E44" s="4" t="s">
        <v>380</v>
      </c>
      <c r="F44" s="40">
        <f>G44+I44+K44</f>
        <v>2558</v>
      </c>
      <c r="G44" s="31">
        <f>VLOOKUP(H44,Wertung!A:B,2,FALSE)</f>
        <v>679</v>
      </c>
      <c r="H44" s="32" t="s">
        <v>761</v>
      </c>
      <c r="I44" s="31">
        <f>VLOOKUP(J44,Wertung!A:B,2,FALSE)</f>
        <v>626</v>
      </c>
      <c r="J44" s="32" t="s">
        <v>762</v>
      </c>
      <c r="K44" s="31">
        <f>VLOOKUP(L44,Wertung!A:B,2,FALSE)</f>
        <v>1253</v>
      </c>
      <c r="L44" s="36" t="s">
        <v>935</v>
      </c>
    </row>
    <row r="45" spans="1:12" ht="12.75" customHeight="1" x14ac:dyDescent="0.2">
      <c r="A45" s="25">
        <v>44</v>
      </c>
      <c r="B45" s="47" t="s">
        <v>81</v>
      </c>
      <c r="C45" s="19" t="s">
        <v>21</v>
      </c>
      <c r="D45" s="3" t="s">
        <v>18</v>
      </c>
      <c r="E45" s="5" t="s">
        <v>379</v>
      </c>
      <c r="F45" s="40">
        <f>G45+I45+K45</f>
        <v>2515</v>
      </c>
      <c r="G45" s="31">
        <f>VLOOKUP(H45,Wertung!A:B,2,FALSE)</f>
        <v>517</v>
      </c>
      <c r="H45" s="32" t="s">
        <v>656</v>
      </c>
      <c r="I45" s="31">
        <f>VLOOKUP(J45,Wertung!A:B,2,FALSE)</f>
        <v>689</v>
      </c>
      <c r="J45" s="36" t="s">
        <v>652</v>
      </c>
      <c r="K45" s="31">
        <f>VLOOKUP(L45,Wertung!A:B,2,FALSE)</f>
        <v>1309</v>
      </c>
      <c r="L45" s="34" t="s">
        <v>907</v>
      </c>
    </row>
    <row r="46" spans="1:12" ht="12.75" customHeight="1" x14ac:dyDescent="0.2">
      <c r="A46" s="25">
        <v>45</v>
      </c>
      <c r="B46" s="44" t="s">
        <v>113</v>
      </c>
      <c r="C46" s="18" t="s">
        <v>1</v>
      </c>
      <c r="D46" s="6">
        <v>2002</v>
      </c>
      <c r="E46" s="4" t="s">
        <v>380</v>
      </c>
      <c r="F46" s="40">
        <f>G46+I46+K46</f>
        <v>2323</v>
      </c>
      <c r="G46" s="31">
        <f>VLOOKUP(H46,Wertung!A:B,2,FALSE)</f>
        <v>749</v>
      </c>
      <c r="H46" s="32" t="s">
        <v>520</v>
      </c>
      <c r="I46" s="31">
        <f>VLOOKUP(J46,Wertung!A:B,2,FALSE)</f>
        <v>803</v>
      </c>
      <c r="J46" s="32" t="s">
        <v>519</v>
      </c>
      <c r="K46" s="31">
        <f>VLOOKUP(L46,Wertung!A:B,2,FALSE)</f>
        <v>771</v>
      </c>
      <c r="L46" s="32" t="s">
        <v>957</v>
      </c>
    </row>
    <row r="47" spans="1:12" ht="12.75" customHeight="1" x14ac:dyDescent="0.2">
      <c r="A47" s="25">
        <v>46</v>
      </c>
      <c r="B47" s="46" t="s">
        <v>73</v>
      </c>
      <c r="C47" s="20" t="s">
        <v>13</v>
      </c>
      <c r="D47" s="5">
        <v>2004</v>
      </c>
      <c r="E47" s="5" t="s">
        <v>379</v>
      </c>
      <c r="F47" s="40">
        <f>G47+I47+K47</f>
        <v>2224</v>
      </c>
      <c r="G47" s="31">
        <f>VLOOKUP(H47,Wertung!A:B,2,FALSE)</f>
        <v>1044</v>
      </c>
      <c r="H47" s="32" t="s">
        <v>754</v>
      </c>
      <c r="I47" s="31">
        <f>VLOOKUP(J47,Wertung!A:B,2,FALSE)</f>
        <v>679</v>
      </c>
      <c r="J47" s="32" t="s">
        <v>761</v>
      </c>
      <c r="K47" s="31">
        <f>VLOOKUP(L47,Wertung!A:B,2,FALSE)</f>
        <v>501</v>
      </c>
      <c r="L47" s="32" t="s">
        <v>937</v>
      </c>
    </row>
    <row r="48" spans="1:12" ht="12.75" customHeight="1" x14ac:dyDescent="0.2">
      <c r="A48" s="25">
        <v>47</v>
      </c>
      <c r="B48" s="46" t="s">
        <v>115</v>
      </c>
      <c r="C48" s="20" t="s">
        <v>13</v>
      </c>
      <c r="D48" s="5">
        <v>2003</v>
      </c>
      <c r="E48" s="4" t="s">
        <v>380</v>
      </c>
      <c r="F48" s="40">
        <f>G48+I48+K48</f>
        <v>2207</v>
      </c>
      <c r="G48" s="31">
        <f>VLOOKUP(H48,Wertung!A:B,2,FALSE)</f>
        <v>783</v>
      </c>
      <c r="H48" s="32" t="s">
        <v>759</v>
      </c>
      <c r="I48" s="31">
        <f>VLOOKUP(J48,Wertung!A:B,2,FALSE)</f>
        <v>522</v>
      </c>
      <c r="J48" s="32" t="s">
        <v>763</v>
      </c>
      <c r="K48" s="31">
        <f>VLOOKUP(L48,Wertung!A:B,2,FALSE)</f>
        <v>902</v>
      </c>
      <c r="L48" s="32" t="s">
        <v>936</v>
      </c>
    </row>
    <row r="49" spans="1:12" ht="12.75" customHeight="1" x14ac:dyDescent="0.2">
      <c r="A49" s="25">
        <v>48</v>
      </c>
      <c r="B49" s="46" t="s">
        <v>961</v>
      </c>
      <c r="C49" s="20" t="s">
        <v>207</v>
      </c>
      <c r="D49" s="5">
        <v>2003</v>
      </c>
      <c r="E49" s="4" t="s">
        <v>380</v>
      </c>
      <c r="F49" s="40">
        <f>G49+I49+K49</f>
        <v>2171</v>
      </c>
      <c r="G49" s="31">
        <f>VLOOKUP(H49,Wertung!A:B,2,FALSE)</f>
        <v>522</v>
      </c>
      <c r="H49" s="32" t="s">
        <v>763</v>
      </c>
      <c r="I49" s="31">
        <f>VLOOKUP(J49,Wertung!A:B,2,FALSE)</f>
        <v>1148</v>
      </c>
      <c r="J49" s="32" t="s">
        <v>753</v>
      </c>
      <c r="K49" s="31">
        <f>VLOOKUP(L49,Wertung!A:B,2,FALSE)</f>
        <v>501</v>
      </c>
      <c r="L49" s="32" t="s">
        <v>937</v>
      </c>
    </row>
    <row r="50" spans="1:12" ht="12.75" customHeight="1" x14ac:dyDescent="0.2">
      <c r="A50" s="25">
        <v>49</v>
      </c>
      <c r="B50" s="44" t="s">
        <v>373</v>
      </c>
      <c r="C50" s="18" t="s">
        <v>6</v>
      </c>
      <c r="D50" s="6">
        <v>2002</v>
      </c>
      <c r="E50" s="4" t="s">
        <v>380</v>
      </c>
      <c r="F50" s="40">
        <f>G50+I50+K50</f>
        <v>2034</v>
      </c>
      <c r="G50" s="31">
        <f>VLOOKUP(H50,Wertung!A:B,2,FALSE)</f>
        <v>1017</v>
      </c>
      <c r="H50" s="32" t="s">
        <v>515</v>
      </c>
      <c r="I50" s="31">
        <f>VLOOKUP(J50,Wertung!A:B,2,FALSE)</f>
        <v>1017</v>
      </c>
      <c r="J50" s="32" t="s">
        <v>515</v>
      </c>
      <c r="K50" s="31">
        <f>VLOOKUP(L50,Wertung!A:B,2,FALSE)</f>
        <v>0</v>
      </c>
      <c r="L50" s="32"/>
    </row>
    <row r="51" spans="1:12" ht="12.75" customHeight="1" x14ac:dyDescent="0.2">
      <c r="A51" s="25">
        <v>50</v>
      </c>
      <c r="B51" s="46" t="s">
        <v>118</v>
      </c>
      <c r="C51" s="20" t="s">
        <v>12</v>
      </c>
      <c r="D51" s="5">
        <v>2003</v>
      </c>
      <c r="E51" s="4" t="s">
        <v>380</v>
      </c>
      <c r="F51" s="40">
        <f>G51+I51+K51</f>
        <v>1948</v>
      </c>
      <c r="G51" s="31">
        <f>VLOOKUP(H51,Wertung!A:B,2,FALSE)</f>
        <v>974</v>
      </c>
      <c r="H51" s="32" t="s">
        <v>770</v>
      </c>
      <c r="I51" s="31">
        <f>VLOOKUP(J51,Wertung!A:B,2,FALSE)</f>
        <v>974</v>
      </c>
      <c r="J51" s="33" t="s">
        <v>770</v>
      </c>
      <c r="K51" s="31">
        <f>VLOOKUP(L51,Wertung!A:B,2,FALSE)</f>
        <v>0</v>
      </c>
      <c r="L51" s="33"/>
    </row>
    <row r="52" spans="1:12" ht="12.75" customHeight="1" x14ac:dyDescent="0.2">
      <c r="A52" s="25">
        <v>51</v>
      </c>
      <c r="B52" s="46" t="s">
        <v>119</v>
      </c>
      <c r="C52" s="20" t="s">
        <v>1</v>
      </c>
      <c r="D52" s="4">
        <v>2003</v>
      </c>
      <c r="E52" s="4" t="s">
        <v>380</v>
      </c>
      <c r="F52" s="40">
        <f>G52+I52+K52</f>
        <v>1775</v>
      </c>
      <c r="G52" s="31">
        <f>VLOOKUP(H52,Wertung!A:B,2,FALSE)</f>
        <v>522</v>
      </c>
      <c r="H52" s="32" t="s">
        <v>779</v>
      </c>
      <c r="I52" s="31">
        <f>VLOOKUP(J52,Wertung!A:B,2,FALSE)</f>
        <v>1253</v>
      </c>
      <c r="J52" s="33" t="s">
        <v>768</v>
      </c>
      <c r="K52" s="31">
        <f>VLOOKUP(L52,Wertung!A:B,2,FALSE)</f>
        <v>0</v>
      </c>
      <c r="L52" s="33"/>
    </row>
    <row r="53" spans="1:12" ht="12.75" customHeight="1" x14ac:dyDescent="0.2">
      <c r="A53" s="25">
        <v>52</v>
      </c>
      <c r="B53" s="46" t="s">
        <v>111</v>
      </c>
      <c r="C53" s="20" t="s">
        <v>2</v>
      </c>
      <c r="D53" s="8">
        <v>2003</v>
      </c>
      <c r="E53" s="4" t="s">
        <v>380</v>
      </c>
      <c r="F53" s="40">
        <f>G53+I53+K53</f>
        <v>1754</v>
      </c>
      <c r="G53" s="31">
        <f>VLOOKUP(H53,Wertung!A:B,2,FALSE)</f>
        <v>1253</v>
      </c>
      <c r="H53" s="32" t="s">
        <v>768</v>
      </c>
      <c r="I53" s="31">
        <f>VLOOKUP(J53,Wertung!A:B,2,FALSE)</f>
        <v>0</v>
      </c>
      <c r="J53" s="32"/>
      <c r="K53" s="31">
        <f>VLOOKUP(L53,Wertung!A:B,2,FALSE)</f>
        <v>501</v>
      </c>
      <c r="L53" s="32" t="s">
        <v>937</v>
      </c>
    </row>
    <row r="54" spans="1:12" ht="12.75" customHeight="1" x14ac:dyDescent="0.2">
      <c r="A54" s="25">
        <v>53</v>
      </c>
      <c r="B54" s="44" t="s">
        <v>277</v>
      </c>
      <c r="C54" s="18" t="s">
        <v>2</v>
      </c>
      <c r="D54" s="4">
        <v>2003</v>
      </c>
      <c r="E54" s="4" t="s">
        <v>380</v>
      </c>
      <c r="F54" s="40">
        <f>G54+I54+K54</f>
        <v>1670</v>
      </c>
      <c r="G54" s="31">
        <f>VLOOKUP(H54,Wertung!A:B,2,FALSE)</f>
        <v>1670</v>
      </c>
      <c r="H54" s="32" t="s">
        <v>749</v>
      </c>
      <c r="I54" s="31">
        <f>VLOOKUP(J54,Wertung!A:B,2,FALSE)</f>
        <v>0</v>
      </c>
      <c r="J54" s="32"/>
      <c r="K54" s="31">
        <f>VLOOKUP(L54,Wertung!A:B,2,FALSE)</f>
        <v>0</v>
      </c>
      <c r="L54" s="32"/>
    </row>
    <row r="55" spans="1:12" ht="12.75" customHeight="1" x14ac:dyDescent="0.2">
      <c r="A55" s="25">
        <v>54</v>
      </c>
      <c r="B55" s="44" t="s">
        <v>371</v>
      </c>
      <c r="C55" s="18" t="s">
        <v>7</v>
      </c>
      <c r="D55" s="6">
        <v>2002</v>
      </c>
      <c r="E55" s="4" t="s">
        <v>380</v>
      </c>
      <c r="F55" s="40">
        <f>G55+I55+K55</f>
        <v>1499</v>
      </c>
      <c r="G55" s="31">
        <f>VLOOKUP(H55,Wertung!A:B,2,FALSE)</f>
        <v>1499</v>
      </c>
      <c r="H55" s="32" t="s">
        <v>510</v>
      </c>
      <c r="I55" s="31">
        <f>VLOOKUP(J55,Wertung!A:B,2,FALSE)</f>
        <v>0</v>
      </c>
      <c r="J55" s="32"/>
      <c r="K55" s="31">
        <f>VLOOKUP(L55,Wertung!A:B,2,FALSE)</f>
        <v>0</v>
      </c>
      <c r="L55" s="32"/>
    </row>
    <row r="56" spans="1:12" ht="12.75" customHeight="1" x14ac:dyDescent="0.2">
      <c r="A56" s="25">
        <v>55</v>
      </c>
      <c r="B56" s="45" t="s">
        <v>317</v>
      </c>
      <c r="C56" s="24" t="s">
        <v>13</v>
      </c>
      <c r="D56" s="4">
        <v>2003</v>
      </c>
      <c r="E56" s="4" t="s">
        <v>380</v>
      </c>
      <c r="F56" s="40">
        <f>G56+I56+K56</f>
        <v>1497</v>
      </c>
      <c r="G56" s="31">
        <f>VLOOKUP(H56,Wertung!A:B,2,FALSE)</f>
        <v>161</v>
      </c>
      <c r="H56" s="32" t="s">
        <v>815</v>
      </c>
      <c r="I56" s="31">
        <f>VLOOKUP(J56,Wertung!A:B,2,FALSE)</f>
        <v>835</v>
      </c>
      <c r="J56" s="32" t="s">
        <v>758</v>
      </c>
      <c r="K56" s="31">
        <f>VLOOKUP(L56,Wertung!A:B,2,FALSE)</f>
        <v>501</v>
      </c>
      <c r="L56" s="32" t="s">
        <v>937</v>
      </c>
    </row>
    <row r="57" spans="1:12" ht="12.75" customHeight="1" x14ac:dyDescent="0.2">
      <c r="A57" s="25">
        <v>56</v>
      </c>
      <c r="B57" s="44" t="s">
        <v>288</v>
      </c>
      <c r="C57" s="18" t="s">
        <v>2</v>
      </c>
      <c r="D57" s="6">
        <v>2002</v>
      </c>
      <c r="E57" s="4" t="s">
        <v>380</v>
      </c>
      <c r="F57" s="40">
        <f>G57+I57+K57</f>
        <v>1413</v>
      </c>
      <c r="G57" s="31">
        <f>VLOOKUP(H57,Wertung!A:B,2,FALSE)</f>
        <v>642</v>
      </c>
      <c r="H57" s="32" t="s">
        <v>522</v>
      </c>
      <c r="I57" s="31">
        <f>VLOOKUP(J57,Wertung!A:B,2,FALSE)</f>
        <v>0</v>
      </c>
      <c r="J57" s="32"/>
      <c r="K57" s="31">
        <f>VLOOKUP(L57,Wertung!A:B,2,FALSE)</f>
        <v>771</v>
      </c>
      <c r="L57" s="32" t="s">
        <v>957</v>
      </c>
    </row>
    <row r="58" spans="1:12" ht="12.75" customHeight="1" x14ac:dyDescent="0.2">
      <c r="A58" s="25">
        <v>57</v>
      </c>
      <c r="B58" s="44" t="s">
        <v>461</v>
      </c>
      <c r="C58" s="18" t="s">
        <v>460</v>
      </c>
      <c r="D58" s="6">
        <v>2002</v>
      </c>
      <c r="E58" s="4" t="s">
        <v>380</v>
      </c>
      <c r="F58" s="40">
        <f>G58+I58+K58</f>
        <v>1392</v>
      </c>
      <c r="G58" s="31">
        <f>VLOOKUP(H58,Wertung!A:B,2,FALSE)</f>
        <v>0</v>
      </c>
      <c r="H58" s="32"/>
      <c r="I58" s="31">
        <f>VLOOKUP(J58,Wertung!A:B,2,FALSE)</f>
        <v>1392</v>
      </c>
      <c r="J58" s="32" t="s">
        <v>511</v>
      </c>
      <c r="K58" s="31">
        <f>VLOOKUP(L58,Wertung!A:B,2,FALSE)</f>
        <v>0</v>
      </c>
      <c r="L58" s="32"/>
    </row>
    <row r="59" spans="1:12" ht="12.75" customHeight="1" x14ac:dyDescent="0.2">
      <c r="A59" s="25">
        <v>58</v>
      </c>
      <c r="B59" s="45" t="s">
        <v>451</v>
      </c>
      <c r="C59" s="24" t="s">
        <v>2</v>
      </c>
      <c r="D59" s="4">
        <v>2003</v>
      </c>
      <c r="E59" s="4" t="s">
        <v>380</v>
      </c>
      <c r="F59" s="40">
        <f>G59+I59+K59</f>
        <v>1354</v>
      </c>
      <c r="G59" s="31">
        <f>VLOOKUP(H59,Wertung!A:B,2,FALSE)</f>
        <v>296</v>
      </c>
      <c r="H59" s="32" t="s">
        <v>797</v>
      </c>
      <c r="I59" s="31">
        <f>VLOOKUP(J59,Wertung!A:B,2,FALSE)</f>
        <v>557</v>
      </c>
      <c r="J59" s="32" t="s">
        <v>778</v>
      </c>
      <c r="K59" s="31">
        <f>VLOOKUP(L59,Wertung!A:B,2,FALSE)</f>
        <v>501</v>
      </c>
      <c r="L59" s="32" t="s">
        <v>937</v>
      </c>
    </row>
    <row r="60" spans="1:12" ht="12.75" customHeight="1" x14ac:dyDescent="0.2">
      <c r="A60" s="25">
        <v>59</v>
      </c>
      <c r="B60" s="44" t="s">
        <v>458</v>
      </c>
      <c r="C60" s="18" t="s">
        <v>9</v>
      </c>
      <c r="D60" s="6">
        <v>2002</v>
      </c>
      <c r="E60" s="4" t="s">
        <v>380</v>
      </c>
      <c r="F60" s="40">
        <f>G60+I60+K60</f>
        <v>1306</v>
      </c>
      <c r="G60" s="31">
        <f>VLOOKUP(H60,Wertung!A:B,2,FALSE)</f>
        <v>0</v>
      </c>
      <c r="H60" s="32"/>
      <c r="I60" s="31">
        <f>VLOOKUP(J60,Wertung!A:B,2,FALSE)</f>
        <v>535</v>
      </c>
      <c r="J60" s="32" t="s">
        <v>523</v>
      </c>
      <c r="K60" s="31">
        <f>VLOOKUP(L60,Wertung!A:B,2,FALSE)</f>
        <v>771</v>
      </c>
      <c r="L60" s="36" t="s">
        <v>957</v>
      </c>
    </row>
    <row r="61" spans="1:12" ht="12.75" customHeight="1" x14ac:dyDescent="0.2">
      <c r="A61" s="25">
        <v>60</v>
      </c>
      <c r="B61" s="44" t="s">
        <v>960</v>
      </c>
      <c r="C61" s="18" t="s">
        <v>2</v>
      </c>
      <c r="D61" s="6">
        <v>2003</v>
      </c>
      <c r="E61" s="4" t="s">
        <v>380</v>
      </c>
      <c r="F61" s="40">
        <f>G61+I61+K61</f>
        <v>1253</v>
      </c>
      <c r="G61" s="31">
        <f>VLOOKUP(H61,Wertung!A:B,2,FALSE)</f>
        <v>0</v>
      </c>
      <c r="H61" s="32"/>
      <c r="I61" s="31">
        <f>VLOOKUP(J61,Wertung!A:B,2,FALSE)</f>
        <v>0</v>
      </c>
      <c r="J61" s="32"/>
      <c r="K61" s="31">
        <f>VLOOKUP(L61,Wertung!A:B,2,FALSE)</f>
        <v>1253</v>
      </c>
      <c r="L61" s="32" t="s">
        <v>935</v>
      </c>
    </row>
    <row r="62" spans="1:12" ht="12.75" customHeight="1" x14ac:dyDescent="0.2">
      <c r="A62" s="25">
        <v>61</v>
      </c>
      <c r="B62" s="45" t="s">
        <v>134</v>
      </c>
      <c r="C62" s="24" t="s">
        <v>1</v>
      </c>
      <c r="D62" s="4">
        <v>2003</v>
      </c>
      <c r="E62" s="4" t="s">
        <v>380</v>
      </c>
      <c r="F62" s="40">
        <f>G62+I62+K62</f>
        <v>940</v>
      </c>
      <c r="G62" s="31">
        <f>VLOOKUP(H62,Wertung!A:B,2,FALSE)</f>
        <v>348</v>
      </c>
      <c r="H62" s="32" t="s">
        <v>783</v>
      </c>
      <c r="I62" s="31">
        <f>VLOOKUP(J62,Wertung!A:B,2,FALSE)</f>
        <v>592</v>
      </c>
      <c r="J62" s="33" t="s">
        <v>777</v>
      </c>
      <c r="K62" s="31">
        <f>VLOOKUP(L62,Wertung!A:B,2,FALSE)</f>
        <v>0</v>
      </c>
      <c r="L62" s="33"/>
    </row>
    <row r="63" spans="1:12" ht="12.75" customHeight="1" x14ac:dyDescent="0.2">
      <c r="A63" s="25">
        <v>62</v>
      </c>
      <c r="B63" s="48" t="s">
        <v>112</v>
      </c>
      <c r="C63" s="22" t="s">
        <v>1</v>
      </c>
      <c r="D63" s="5">
        <v>2003</v>
      </c>
      <c r="E63" s="4" t="s">
        <v>380</v>
      </c>
      <c r="F63" s="40">
        <f>G63+I63+K63</f>
        <v>887</v>
      </c>
      <c r="G63" s="31">
        <f>VLOOKUP(H63,Wertung!A:B,2,FALSE)</f>
        <v>887</v>
      </c>
      <c r="H63" s="32" t="s">
        <v>757</v>
      </c>
      <c r="I63" s="31">
        <f>VLOOKUP(J63,Wertung!A:B,2,FALSE)</f>
        <v>0</v>
      </c>
      <c r="J63" s="32"/>
      <c r="K63" s="31">
        <f>VLOOKUP(L63,Wertung!A:B,2,FALSE)</f>
        <v>0</v>
      </c>
      <c r="L63" s="32"/>
    </row>
    <row r="64" spans="1:12" ht="12.75" customHeight="1" x14ac:dyDescent="0.2">
      <c r="A64" s="25">
        <v>63</v>
      </c>
      <c r="B64" s="44" t="s">
        <v>453</v>
      </c>
      <c r="C64" s="18" t="s">
        <v>170</v>
      </c>
      <c r="D64" s="6">
        <v>2002</v>
      </c>
      <c r="E64" s="4" t="s">
        <v>380</v>
      </c>
      <c r="F64" s="40">
        <f>G64+I64+K64</f>
        <v>857</v>
      </c>
      <c r="G64" s="31">
        <f>VLOOKUP(H64,Wertung!A:B,2,FALSE)</f>
        <v>0</v>
      </c>
      <c r="H64" s="32"/>
      <c r="I64" s="31">
        <f>VLOOKUP(J64,Wertung!A:B,2,FALSE)</f>
        <v>857</v>
      </c>
      <c r="J64" s="32" t="s">
        <v>518</v>
      </c>
      <c r="K64" s="31">
        <f>VLOOKUP(L64,Wertung!A:B,2,FALSE)</f>
        <v>0</v>
      </c>
      <c r="L64" s="32"/>
    </row>
    <row r="65" spans="1:12" ht="12.75" customHeight="1" x14ac:dyDescent="0.2">
      <c r="A65" s="25">
        <v>64</v>
      </c>
      <c r="B65" s="44" t="s">
        <v>454</v>
      </c>
      <c r="C65" s="18" t="s">
        <v>170</v>
      </c>
      <c r="D65" s="6">
        <v>2002</v>
      </c>
      <c r="E65" s="4" t="s">
        <v>380</v>
      </c>
      <c r="F65" s="40">
        <f>G65+I65+K65</f>
        <v>749</v>
      </c>
      <c r="G65" s="31">
        <f>VLOOKUP(H65,Wertung!A:B,2,FALSE)</f>
        <v>0</v>
      </c>
      <c r="H65" s="32"/>
      <c r="I65" s="31">
        <f>VLOOKUP(J65,Wertung!A:B,2,FALSE)</f>
        <v>749</v>
      </c>
      <c r="J65" s="32" t="s">
        <v>520</v>
      </c>
      <c r="K65" s="31">
        <f>VLOOKUP(L65,Wertung!A:B,2,FALSE)</f>
        <v>0</v>
      </c>
      <c r="L65" s="32"/>
    </row>
    <row r="66" spans="1:12" ht="12.75" customHeight="1" x14ac:dyDescent="0.2">
      <c r="A66" s="25">
        <v>65</v>
      </c>
      <c r="B66" s="44" t="s">
        <v>450</v>
      </c>
      <c r="C66" s="18" t="s">
        <v>42</v>
      </c>
      <c r="D66" s="4">
        <v>2003</v>
      </c>
      <c r="E66" s="4" t="s">
        <v>380</v>
      </c>
      <c r="F66" s="40">
        <f>G66+I66+K66</f>
        <v>696</v>
      </c>
      <c r="G66" s="31">
        <f>VLOOKUP(H66,Wertung!A:B,2,FALSE)</f>
        <v>0</v>
      </c>
      <c r="H66" s="32"/>
      <c r="I66" s="31">
        <f>VLOOKUP(J66,Wertung!A:B,2,FALSE)</f>
        <v>696</v>
      </c>
      <c r="J66" s="32" t="s">
        <v>787</v>
      </c>
      <c r="K66" s="31">
        <f>VLOOKUP(L66,Wertung!A:B,2,FALSE)</f>
        <v>0</v>
      </c>
      <c r="L66" s="32"/>
    </row>
    <row r="67" spans="1:12" ht="12.75" customHeight="1" x14ac:dyDescent="0.2">
      <c r="A67" s="25">
        <v>66</v>
      </c>
      <c r="B67" s="45" t="s">
        <v>323</v>
      </c>
      <c r="C67" s="24" t="s">
        <v>207</v>
      </c>
      <c r="D67" s="4">
        <v>2003</v>
      </c>
      <c r="E67" s="4" t="s">
        <v>380</v>
      </c>
      <c r="F67" s="40">
        <f>G67+I67+K67</f>
        <v>696</v>
      </c>
      <c r="G67" s="31">
        <f>VLOOKUP(H67,Wertung!A:B,2,FALSE)</f>
        <v>348</v>
      </c>
      <c r="H67" s="32" t="s">
        <v>807</v>
      </c>
      <c r="I67" s="31">
        <f>VLOOKUP(J67,Wertung!A:B,2,FALSE)</f>
        <v>348</v>
      </c>
      <c r="J67" s="32" t="s">
        <v>807</v>
      </c>
      <c r="K67" s="31">
        <f>VLOOKUP(L67,Wertung!A:B,2,FALSE)</f>
        <v>0</v>
      </c>
      <c r="L67" s="32"/>
    </row>
    <row r="68" spans="1:12" ht="12.75" customHeight="1" x14ac:dyDescent="0.2">
      <c r="A68" s="25">
        <v>67</v>
      </c>
      <c r="B68" s="44" t="s">
        <v>457</v>
      </c>
      <c r="C68" s="18" t="s">
        <v>12</v>
      </c>
      <c r="D68" s="6">
        <v>2002</v>
      </c>
      <c r="E68" s="4" t="s">
        <v>380</v>
      </c>
      <c r="F68" s="40">
        <f>G68+I68+K68</f>
        <v>642</v>
      </c>
      <c r="G68" s="31">
        <f>VLOOKUP(H68,Wertung!A:B,2,FALSE)</f>
        <v>0</v>
      </c>
      <c r="H68" s="32"/>
      <c r="I68" s="31">
        <f>VLOOKUP(J68,Wertung!A:B,2,FALSE)</f>
        <v>642</v>
      </c>
      <c r="J68" s="32" t="s">
        <v>522</v>
      </c>
      <c r="K68" s="31">
        <f>VLOOKUP(L68,Wertung!A:B,2,FALSE)</f>
        <v>0</v>
      </c>
      <c r="L68" s="32"/>
    </row>
    <row r="69" spans="1:12" ht="12.75" customHeight="1" x14ac:dyDescent="0.2">
      <c r="A69" s="25">
        <v>68</v>
      </c>
      <c r="B69" s="46" t="s">
        <v>117</v>
      </c>
      <c r="C69" s="20" t="s">
        <v>4</v>
      </c>
      <c r="D69" s="5">
        <v>2003</v>
      </c>
      <c r="E69" s="4" t="s">
        <v>380</v>
      </c>
      <c r="F69" s="40">
        <f>G69+I69+K69</f>
        <v>557</v>
      </c>
      <c r="G69" s="31">
        <f>VLOOKUP(H69,Wertung!A:B,2,FALSE)</f>
        <v>557</v>
      </c>
      <c r="H69" s="32" t="s">
        <v>778</v>
      </c>
      <c r="I69" s="31">
        <f>VLOOKUP(J69,Wertung!A:B,2,FALSE)</f>
        <v>0</v>
      </c>
      <c r="J69" s="33"/>
      <c r="K69" s="31">
        <f>VLOOKUP(L69,Wertung!A:B,2,FALSE)</f>
        <v>0</v>
      </c>
      <c r="L69" s="33"/>
    </row>
    <row r="70" spans="1:12" ht="12.75" customHeight="1" x14ac:dyDescent="0.2">
      <c r="A70" s="25">
        <v>69</v>
      </c>
      <c r="B70" s="44" t="s">
        <v>135</v>
      </c>
      <c r="C70" s="18" t="s">
        <v>207</v>
      </c>
      <c r="D70" s="6">
        <v>2002</v>
      </c>
      <c r="E70" s="4" t="s">
        <v>380</v>
      </c>
      <c r="F70" s="40">
        <f>G70+I70+K70</f>
        <v>535</v>
      </c>
      <c r="G70" s="31">
        <f>VLOOKUP(H70,Wertung!A:B,2,FALSE)</f>
        <v>535</v>
      </c>
      <c r="H70" s="32" t="s">
        <v>523</v>
      </c>
      <c r="I70" s="31">
        <f>VLOOKUP(J70,Wertung!A:B,2,FALSE)</f>
        <v>0</v>
      </c>
      <c r="J70" s="32"/>
      <c r="K70" s="31">
        <f>VLOOKUP(L70,Wertung!A:B,2,FALSE)</f>
        <v>0</v>
      </c>
      <c r="L70" s="32"/>
    </row>
    <row r="71" spans="1:12" ht="12.75" customHeight="1" x14ac:dyDescent="0.2">
      <c r="A71" s="25">
        <v>70</v>
      </c>
      <c r="B71" s="46" t="s">
        <v>962</v>
      </c>
      <c r="C71" s="20" t="s">
        <v>21</v>
      </c>
      <c r="D71" s="5">
        <v>2003</v>
      </c>
      <c r="E71" s="4" t="s">
        <v>380</v>
      </c>
      <c r="F71" s="40">
        <f>G71+I71+K71</f>
        <v>501</v>
      </c>
      <c r="G71" s="31">
        <f>VLOOKUP(H71,Wertung!A:B,2,FALSE)</f>
        <v>0</v>
      </c>
      <c r="H71" s="32"/>
      <c r="I71" s="31">
        <f>VLOOKUP(J71,Wertung!A:B,2,FALSE)</f>
        <v>0</v>
      </c>
      <c r="J71" s="32"/>
      <c r="K71" s="31">
        <f>VLOOKUP(L71,Wertung!A:B,2,FALSE)</f>
        <v>501</v>
      </c>
      <c r="L71" s="32" t="s">
        <v>937</v>
      </c>
    </row>
    <row r="72" spans="1:12" ht="12.75" customHeight="1" x14ac:dyDescent="0.2">
      <c r="A72" s="25">
        <v>71</v>
      </c>
      <c r="B72" s="45" t="s">
        <v>136</v>
      </c>
      <c r="C72" s="24" t="s">
        <v>2</v>
      </c>
      <c r="D72" s="4">
        <v>2003</v>
      </c>
      <c r="E72" s="4" t="s">
        <v>380</v>
      </c>
      <c r="F72" s="40">
        <f>G72+I72+K72</f>
        <v>495</v>
      </c>
      <c r="G72" s="31">
        <f>VLOOKUP(H72,Wertung!A:B,2,FALSE)</f>
        <v>244</v>
      </c>
      <c r="H72" s="32" t="s">
        <v>800</v>
      </c>
      <c r="I72" s="31">
        <f>VLOOKUP(J72,Wertung!A:B,2,FALSE)</f>
        <v>0</v>
      </c>
      <c r="J72" s="32"/>
      <c r="K72" s="31">
        <f>VLOOKUP(L72,Wertung!A:B,2,FALSE)</f>
        <v>251</v>
      </c>
      <c r="L72" s="33" t="s">
        <v>938</v>
      </c>
    </row>
    <row r="73" spans="1:12" ht="12.75" customHeight="1" x14ac:dyDescent="0.2">
      <c r="A73" s="25">
        <v>72</v>
      </c>
      <c r="B73" s="45" t="s">
        <v>291</v>
      </c>
      <c r="C73" s="24" t="s">
        <v>1</v>
      </c>
      <c r="D73" s="4">
        <v>2003</v>
      </c>
      <c r="E73" s="4" t="s">
        <v>380</v>
      </c>
      <c r="F73" s="40">
        <f>G73+I73+K73</f>
        <v>452</v>
      </c>
      <c r="G73" s="31">
        <f>VLOOKUP(H73,Wertung!A:B,2,FALSE)</f>
        <v>452</v>
      </c>
      <c r="H73" s="32" t="s">
        <v>781</v>
      </c>
      <c r="I73" s="31">
        <f>VLOOKUP(J73,Wertung!A:B,2,FALSE)</f>
        <v>0</v>
      </c>
      <c r="J73" s="33"/>
      <c r="K73" s="31">
        <f>VLOOKUP(L73,Wertung!A:B,2,FALSE)</f>
        <v>0</v>
      </c>
      <c r="L73" s="33"/>
    </row>
    <row r="74" spans="1:12" x14ac:dyDescent="0.2">
      <c r="A74" s="25">
        <v>73</v>
      </c>
      <c r="B74" s="45" t="s">
        <v>313</v>
      </c>
      <c r="C74" s="24" t="s">
        <v>314</v>
      </c>
      <c r="D74" s="4">
        <v>2003</v>
      </c>
      <c r="E74" s="4" t="s">
        <v>380</v>
      </c>
      <c r="F74" s="40">
        <f>G74+I74+K74</f>
        <v>357</v>
      </c>
      <c r="G74" s="31">
        <f>VLOOKUP(H74,Wertung!A:B,2,FALSE)</f>
        <v>148</v>
      </c>
      <c r="H74" s="32" t="s">
        <v>817</v>
      </c>
      <c r="I74" s="31">
        <f>VLOOKUP(J74,Wertung!A:B,2,FALSE)</f>
        <v>209</v>
      </c>
      <c r="J74" s="32" t="s">
        <v>812</v>
      </c>
      <c r="K74" s="31">
        <f>VLOOKUP(L74,Wertung!A:B,2,FALSE)</f>
        <v>0</v>
      </c>
      <c r="L74" s="32"/>
    </row>
    <row r="75" spans="1:12" x14ac:dyDescent="0.2">
      <c r="A75" s="25">
        <v>74</v>
      </c>
      <c r="B75" s="46" t="s">
        <v>964</v>
      </c>
      <c r="C75" s="20" t="s">
        <v>2</v>
      </c>
      <c r="D75" s="4">
        <v>2003</v>
      </c>
      <c r="E75" s="4" t="s">
        <v>380</v>
      </c>
      <c r="F75" s="40">
        <f>G75+I75+K75</f>
        <v>251</v>
      </c>
      <c r="G75" s="31">
        <f>VLOOKUP(H75,Wertung!A:B,2,FALSE)</f>
        <v>0</v>
      </c>
      <c r="H75" s="32"/>
      <c r="I75" s="31">
        <f>VLOOKUP(J75,Wertung!A:B,2,FALSE)</f>
        <v>0</v>
      </c>
      <c r="J75" s="33"/>
      <c r="K75" s="31">
        <f>VLOOKUP(L75,Wertung!A:B,2,FALSE)</f>
        <v>251</v>
      </c>
      <c r="L75" s="33" t="s">
        <v>938</v>
      </c>
    </row>
    <row r="76" spans="1:12" x14ac:dyDescent="0.2">
      <c r="A76" s="25">
        <v>75</v>
      </c>
      <c r="B76" s="46" t="s">
        <v>965</v>
      </c>
      <c r="C76" s="20" t="s">
        <v>1</v>
      </c>
      <c r="D76" s="4">
        <v>2003</v>
      </c>
      <c r="E76" s="4" t="s">
        <v>380</v>
      </c>
      <c r="F76" s="40">
        <f>G76+I76+K76</f>
        <v>251</v>
      </c>
      <c r="G76" s="31">
        <f>VLOOKUP(H76,Wertung!A:B,2,FALSE)</f>
        <v>0</v>
      </c>
      <c r="H76" s="32"/>
      <c r="I76" s="31">
        <f>VLOOKUP(J76,Wertung!A:B,2,FALSE)</f>
        <v>0</v>
      </c>
      <c r="J76" s="33"/>
      <c r="K76" s="31">
        <f>VLOOKUP(L76,Wertung!A:B,2,FALSE)</f>
        <v>251</v>
      </c>
      <c r="L76" s="33" t="s">
        <v>938</v>
      </c>
    </row>
    <row r="77" spans="1:12" x14ac:dyDescent="0.2">
      <c r="A77" s="25">
        <v>76</v>
      </c>
      <c r="B77" s="45" t="s">
        <v>433</v>
      </c>
      <c r="C77" s="24" t="s">
        <v>407</v>
      </c>
      <c r="D77" s="4">
        <v>2003</v>
      </c>
      <c r="E77" s="4" t="s">
        <v>380</v>
      </c>
      <c r="F77" s="40">
        <f>G77+I77+K77</f>
        <v>161</v>
      </c>
      <c r="G77" s="31">
        <f>VLOOKUP(H77,Wertung!A:B,2,FALSE)</f>
        <v>0</v>
      </c>
      <c r="H77" s="32"/>
      <c r="I77" s="31">
        <f>VLOOKUP(J77,Wertung!A:B,2,FALSE)</f>
        <v>161</v>
      </c>
      <c r="J77" s="32" t="s">
        <v>815</v>
      </c>
      <c r="K77" s="31">
        <f>VLOOKUP(L77,Wertung!A:B,2,FALSE)</f>
        <v>0</v>
      </c>
      <c r="L77" s="32"/>
    </row>
    <row r="78" spans="1:12" x14ac:dyDescent="0.2">
      <c r="A78" s="25">
        <v>77</v>
      </c>
      <c r="B78" s="45" t="s">
        <v>326</v>
      </c>
      <c r="C78" s="24" t="s">
        <v>9</v>
      </c>
      <c r="D78" s="4">
        <v>2003</v>
      </c>
      <c r="E78" s="4" t="s">
        <v>380</v>
      </c>
      <c r="F78" s="40">
        <f>G78+I78+K78</f>
        <v>157</v>
      </c>
      <c r="G78" s="31">
        <f>VLOOKUP(H78,Wertung!A:B,2,FALSE)</f>
        <v>157</v>
      </c>
      <c r="H78" s="32" t="s">
        <v>816</v>
      </c>
      <c r="I78" s="31">
        <f>VLOOKUP(J78,Wertung!A:B,2,FALSE)</f>
        <v>0</v>
      </c>
      <c r="J78" s="32"/>
      <c r="K78" s="31">
        <f>VLOOKUP(L78,Wertung!A:B,2,FALSE)</f>
        <v>0</v>
      </c>
      <c r="L78" s="32"/>
    </row>
  </sheetData>
  <autoFilter ref="A1:F78"/>
  <sortState ref="A2:L78">
    <sortCondition ref="A58"/>
  </sortState>
  <pageMargins left="0.7" right="0.7" top="0.78740157499999996" bottom="0.78740157499999996" header="0.3" footer="0.3"/>
  <pageSetup paperSize="9" scale="82" fitToHeight="0" orientation="portrait" r:id="rId1"/>
  <rowBreaks count="1" manualBreakCount="1">
    <brk id="5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63"/>
  <sheetViews>
    <sheetView showGridLines="0" zoomScaleNormal="100" zoomScaleSheetLayoutView="90" workbookViewId="0">
      <selection activeCell="H42" sqref="H42"/>
    </sheetView>
  </sheetViews>
  <sheetFormatPr baseColWidth="10" defaultColWidth="11.42578125" defaultRowHeight="12.75" x14ac:dyDescent="0.2"/>
  <cols>
    <col min="1" max="1" width="8" style="13" bestFit="1" customWidth="1"/>
    <col min="2" max="2" width="25.85546875" style="16" bestFit="1" customWidth="1"/>
    <col min="3" max="3" width="23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s="11" customForma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9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1">
        <v>1</v>
      </c>
      <c r="B2" s="19" t="s">
        <v>8</v>
      </c>
      <c r="C2" s="19" t="s">
        <v>9</v>
      </c>
      <c r="D2" s="3" t="s">
        <v>10</v>
      </c>
      <c r="E2" s="6" t="s">
        <v>379</v>
      </c>
      <c r="F2" s="28">
        <f>G2+I2+K2</f>
        <v>19915</v>
      </c>
      <c r="G2" s="31">
        <f>VLOOKUP(H2,Wertung!A:B,2,FALSE)</f>
        <v>5782</v>
      </c>
      <c r="H2" s="32" t="s">
        <v>828</v>
      </c>
      <c r="I2" s="31">
        <f>VLOOKUP(J2,Wertung!A:B,2,FALSE)</f>
        <v>6424</v>
      </c>
      <c r="J2" s="32" t="s">
        <v>827</v>
      </c>
      <c r="K2" s="31">
        <f>VLOOKUP(L2,Wertung!A:B,2,FALSE)</f>
        <v>7709</v>
      </c>
      <c r="L2" s="32" t="s">
        <v>939</v>
      </c>
    </row>
    <row r="3" spans="1:12" x14ac:dyDescent="0.2">
      <c r="A3" s="1">
        <v>2</v>
      </c>
      <c r="B3" s="18" t="s">
        <v>64</v>
      </c>
      <c r="C3" s="18" t="s">
        <v>2</v>
      </c>
      <c r="D3" s="5">
        <v>2004</v>
      </c>
      <c r="E3" s="5" t="s">
        <v>379</v>
      </c>
      <c r="F3" s="28">
        <f>G3+I3+K3</f>
        <v>11756</v>
      </c>
      <c r="G3" s="31">
        <f>VLOOKUP(H3,Wertung!A:B,2,FALSE)</f>
        <v>3212</v>
      </c>
      <c r="H3" s="32" t="s">
        <v>834</v>
      </c>
      <c r="I3" s="31">
        <f>VLOOKUP(J3,Wertung!A:B,2,FALSE)</f>
        <v>3533</v>
      </c>
      <c r="J3" s="32" t="s">
        <v>833</v>
      </c>
      <c r="K3" s="31">
        <f>VLOOKUP(L3,Wertung!A:B,2,FALSE)</f>
        <v>5011</v>
      </c>
      <c r="L3" s="32" t="s">
        <v>943</v>
      </c>
    </row>
    <row r="4" spans="1:12" x14ac:dyDescent="0.2">
      <c r="A4" s="1">
        <v>3</v>
      </c>
      <c r="B4" s="18" t="s">
        <v>24</v>
      </c>
      <c r="C4" s="18" t="s">
        <v>13</v>
      </c>
      <c r="D4" s="3" t="s">
        <v>18</v>
      </c>
      <c r="E4" s="3" t="s">
        <v>379</v>
      </c>
      <c r="F4" s="28">
        <f>G4+I4+K4</f>
        <v>9729</v>
      </c>
      <c r="G4" s="31">
        <f>VLOOKUP(H4,Wertung!A:B,2,FALSE)</f>
        <v>2714</v>
      </c>
      <c r="H4" s="33" t="s">
        <v>731</v>
      </c>
      <c r="I4" s="31">
        <f>VLOOKUP(J4,Wertung!A:B,2,FALSE)</f>
        <v>3758</v>
      </c>
      <c r="J4" s="33" t="s">
        <v>728</v>
      </c>
      <c r="K4" s="31">
        <f>VLOOKUP(L4,Wertung!A:B,2,FALSE)</f>
        <v>3257</v>
      </c>
      <c r="L4" s="32" t="s">
        <v>923</v>
      </c>
    </row>
    <row r="5" spans="1:12" x14ac:dyDescent="0.2">
      <c r="A5" s="1">
        <v>4</v>
      </c>
      <c r="B5" s="18" t="s">
        <v>51</v>
      </c>
      <c r="C5" s="18" t="s">
        <v>2</v>
      </c>
      <c r="D5" s="5">
        <v>2007</v>
      </c>
      <c r="E5" s="4" t="s">
        <v>378</v>
      </c>
      <c r="F5" s="28">
        <f>G5+I5+K5</f>
        <v>9700</v>
      </c>
      <c r="G5" s="31">
        <f>VLOOKUP(H5,Wertung!A:B,2,FALSE)</f>
        <v>3533</v>
      </c>
      <c r="H5" s="32" t="s">
        <v>833</v>
      </c>
      <c r="I5" s="31">
        <f>VLOOKUP(J5,Wertung!A:B,2,FALSE)</f>
        <v>0</v>
      </c>
      <c r="J5" s="32"/>
      <c r="K5" s="31">
        <f>VLOOKUP(L5,Wertung!A:B,2,FALSE)</f>
        <v>6167</v>
      </c>
      <c r="L5" s="32" t="s">
        <v>941</v>
      </c>
    </row>
    <row r="6" spans="1:12" x14ac:dyDescent="0.2">
      <c r="A6" s="1">
        <v>5</v>
      </c>
      <c r="B6" s="18" t="s">
        <v>17</v>
      </c>
      <c r="C6" s="18" t="s">
        <v>7</v>
      </c>
      <c r="D6" s="6">
        <v>2005</v>
      </c>
      <c r="E6" s="3" t="s">
        <v>379</v>
      </c>
      <c r="F6" s="28">
        <f>G6+I6+K6</f>
        <v>8862</v>
      </c>
      <c r="G6" s="31">
        <f>VLOOKUP(H6,Wertung!A:B,2,FALSE)</f>
        <v>2891</v>
      </c>
      <c r="H6" s="34" t="s">
        <v>487</v>
      </c>
      <c r="I6" s="31">
        <f>VLOOKUP(J6,Wertung!A:B,2,FALSE)</f>
        <v>2714</v>
      </c>
      <c r="J6" s="34" t="s">
        <v>731</v>
      </c>
      <c r="K6" s="31">
        <f>VLOOKUP(L6,Wertung!A:B,2,FALSE)</f>
        <v>3257</v>
      </c>
      <c r="L6" s="32" t="s">
        <v>923</v>
      </c>
    </row>
    <row r="7" spans="1:12" x14ac:dyDescent="0.2">
      <c r="A7" s="1">
        <v>6</v>
      </c>
      <c r="B7" s="20" t="s">
        <v>23</v>
      </c>
      <c r="C7" s="18" t="s">
        <v>4</v>
      </c>
      <c r="D7" s="4">
        <v>2005</v>
      </c>
      <c r="E7" s="3" t="s">
        <v>379</v>
      </c>
      <c r="F7" s="28">
        <f>G7+I7+K7</f>
        <v>8649</v>
      </c>
      <c r="G7" s="31">
        <f>VLOOKUP(H7,Wertung!A:B,2,FALSE)</f>
        <v>1775</v>
      </c>
      <c r="H7" s="32" t="s">
        <v>737</v>
      </c>
      <c r="I7" s="31">
        <f>VLOOKUP(J7,Wertung!A:B,2,FALSE)</f>
        <v>3212</v>
      </c>
      <c r="J7" s="32" t="s">
        <v>834</v>
      </c>
      <c r="K7" s="31">
        <f>VLOOKUP(L7,Wertung!A:B,2,FALSE)</f>
        <v>3662</v>
      </c>
      <c r="L7" s="32" t="s">
        <v>947</v>
      </c>
    </row>
    <row r="8" spans="1:12" x14ac:dyDescent="0.2">
      <c r="A8" s="1">
        <v>7</v>
      </c>
      <c r="B8" s="18" t="s">
        <v>19</v>
      </c>
      <c r="C8" s="18" t="s">
        <v>7</v>
      </c>
      <c r="D8" s="3" t="s">
        <v>18</v>
      </c>
      <c r="E8" s="3" t="s">
        <v>379</v>
      </c>
      <c r="F8" s="28">
        <f>G8+I8+K8</f>
        <v>8352</v>
      </c>
      <c r="G8" s="31">
        <f>VLOOKUP(H8,Wertung!A:B,2,FALSE)</f>
        <v>3341</v>
      </c>
      <c r="H8" s="33" t="s">
        <v>729</v>
      </c>
      <c r="I8" s="31">
        <f>VLOOKUP(J8,Wertung!A:B,2,FALSE)</f>
        <v>0</v>
      </c>
      <c r="J8" s="33"/>
      <c r="K8" s="31">
        <f>VLOOKUP(L8,Wertung!A:B,2,FALSE)</f>
        <v>5011</v>
      </c>
      <c r="L8" s="32" t="s">
        <v>919</v>
      </c>
    </row>
    <row r="9" spans="1:12" x14ac:dyDescent="0.2">
      <c r="A9" s="1">
        <v>8</v>
      </c>
      <c r="B9" s="18" t="s">
        <v>11</v>
      </c>
      <c r="C9" s="18" t="s">
        <v>9</v>
      </c>
      <c r="D9" s="3" t="s">
        <v>10</v>
      </c>
      <c r="E9" s="3" t="s">
        <v>379</v>
      </c>
      <c r="F9" s="28">
        <f>G9+I9+K9</f>
        <v>7420</v>
      </c>
      <c r="G9" s="31">
        <f>VLOOKUP(H9,Wertung!A:B,2,FALSE)</f>
        <v>1879</v>
      </c>
      <c r="H9" s="33" t="s">
        <v>736</v>
      </c>
      <c r="I9" s="31">
        <f>VLOOKUP(J9,Wertung!A:B,2,FALSE)</f>
        <v>1879</v>
      </c>
      <c r="J9" s="33" t="s">
        <v>736</v>
      </c>
      <c r="K9" s="31">
        <f>VLOOKUP(L9,Wertung!A:B,2,FALSE)</f>
        <v>3662</v>
      </c>
      <c r="L9" s="32" t="s">
        <v>947</v>
      </c>
    </row>
    <row r="10" spans="1:12" x14ac:dyDescent="0.2">
      <c r="A10" s="1">
        <v>9</v>
      </c>
      <c r="B10" s="18" t="s">
        <v>25</v>
      </c>
      <c r="C10" s="18" t="s">
        <v>4</v>
      </c>
      <c r="D10" s="3" t="s">
        <v>26</v>
      </c>
      <c r="E10" s="3" t="s">
        <v>378</v>
      </c>
      <c r="F10" s="28">
        <f>G10+I10+K10</f>
        <v>7287</v>
      </c>
      <c r="G10" s="31">
        <f>VLOOKUP(H10,Wertung!A:B,2,FALSE)</f>
        <v>1566</v>
      </c>
      <c r="H10" s="33" t="s">
        <v>739</v>
      </c>
      <c r="I10" s="31">
        <f>VLOOKUP(J10,Wertung!A:B,2,FALSE)</f>
        <v>3341</v>
      </c>
      <c r="J10" s="33" t="s">
        <v>729</v>
      </c>
      <c r="K10" s="31">
        <f>VLOOKUP(L10,Wertung!A:B,2,FALSE)</f>
        <v>2380</v>
      </c>
      <c r="L10" s="32" t="s">
        <v>927</v>
      </c>
    </row>
    <row r="11" spans="1:12" x14ac:dyDescent="0.2">
      <c r="A11" s="1">
        <v>10</v>
      </c>
      <c r="B11" s="18" t="s">
        <v>31</v>
      </c>
      <c r="C11" s="18" t="s">
        <v>12</v>
      </c>
      <c r="D11" s="3" t="s">
        <v>10</v>
      </c>
      <c r="E11" s="3" t="s">
        <v>379</v>
      </c>
      <c r="F11" s="28">
        <f>G11+I11+K11</f>
        <v>7120</v>
      </c>
      <c r="G11" s="31">
        <f>VLOOKUP(H11,Wertung!A:B,2,FALSE)</f>
        <v>2088</v>
      </c>
      <c r="H11" s="34" t="s">
        <v>747</v>
      </c>
      <c r="I11" s="31">
        <f>VLOOKUP(J11,Wertung!A:B,2,FALSE)</f>
        <v>1775</v>
      </c>
      <c r="J11" s="34" t="s">
        <v>737</v>
      </c>
      <c r="K11" s="31">
        <f>VLOOKUP(L11,Wertung!A:B,2,FALSE)</f>
        <v>3257</v>
      </c>
      <c r="L11" s="32" t="s">
        <v>923</v>
      </c>
    </row>
    <row r="12" spans="1:12" x14ac:dyDescent="0.2">
      <c r="A12" s="1">
        <v>11</v>
      </c>
      <c r="B12" s="19" t="s">
        <v>29</v>
      </c>
      <c r="C12" s="19" t="s">
        <v>2</v>
      </c>
      <c r="D12" s="3" t="s">
        <v>26</v>
      </c>
      <c r="E12" s="4" t="s">
        <v>378</v>
      </c>
      <c r="F12" s="28">
        <f>G12+I12+K12</f>
        <v>7013</v>
      </c>
      <c r="G12" s="31">
        <f>VLOOKUP(H12,Wertung!A:B,2,FALSE)</f>
        <v>1263</v>
      </c>
      <c r="H12" s="32" t="s">
        <v>633</v>
      </c>
      <c r="I12" s="31">
        <f>VLOOKUP(J12,Wertung!A:B,2,FALSE)</f>
        <v>2088</v>
      </c>
      <c r="J12" s="32" t="s">
        <v>734</v>
      </c>
      <c r="K12" s="31">
        <f>VLOOKUP(L12,Wertung!A:B,2,FALSE)</f>
        <v>3662</v>
      </c>
      <c r="L12" s="32" t="s">
        <v>947</v>
      </c>
    </row>
    <row r="13" spans="1:12" x14ac:dyDescent="0.2">
      <c r="A13" s="1">
        <v>12</v>
      </c>
      <c r="B13" s="18" t="s">
        <v>272</v>
      </c>
      <c r="C13" s="18" t="s">
        <v>21</v>
      </c>
      <c r="D13" s="3" t="s">
        <v>10</v>
      </c>
      <c r="E13" s="3" t="s">
        <v>379</v>
      </c>
      <c r="F13" s="28">
        <f>G13+I13+K13</f>
        <v>6765</v>
      </c>
      <c r="G13" s="31">
        <f>VLOOKUP(H13,Wertung!A:B,2,FALSE)</f>
        <v>2088</v>
      </c>
      <c r="H13" s="33" t="s">
        <v>734</v>
      </c>
      <c r="I13" s="31">
        <f>VLOOKUP(J13,Wertung!A:B,2,FALSE)</f>
        <v>2297</v>
      </c>
      <c r="J13" s="33" t="s">
        <v>733</v>
      </c>
      <c r="K13" s="31">
        <f>VLOOKUP(L13,Wertung!A:B,2,FALSE)</f>
        <v>2380</v>
      </c>
      <c r="L13" s="32" t="s">
        <v>927</v>
      </c>
    </row>
    <row r="14" spans="1:12" x14ac:dyDescent="0.2">
      <c r="A14" s="1">
        <v>13</v>
      </c>
      <c r="B14" s="20" t="s">
        <v>50</v>
      </c>
      <c r="C14" s="20" t="s">
        <v>65</v>
      </c>
      <c r="D14" s="4">
        <v>2007</v>
      </c>
      <c r="E14" s="4" t="s">
        <v>378</v>
      </c>
      <c r="F14" s="28">
        <f>G14+I14+K14</f>
        <v>5716</v>
      </c>
      <c r="G14" s="31">
        <f>VLOOKUP(H14,Wertung!A:B,2,FALSE)</f>
        <v>1837</v>
      </c>
      <c r="H14" s="32" t="s">
        <v>629</v>
      </c>
      <c r="I14" s="31">
        <f>VLOOKUP(J14,Wertung!A:B,2,FALSE)</f>
        <v>2088</v>
      </c>
      <c r="J14" s="32" t="s">
        <v>747</v>
      </c>
      <c r="K14" s="31">
        <f>VLOOKUP(L14,Wertung!A:B,2,FALSE)</f>
        <v>1791</v>
      </c>
      <c r="L14" s="36" t="s">
        <v>903</v>
      </c>
    </row>
    <row r="15" spans="1:12" x14ac:dyDescent="0.2">
      <c r="A15" s="1">
        <v>14</v>
      </c>
      <c r="B15" s="20" t="s">
        <v>56</v>
      </c>
      <c r="C15" s="20" t="s">
        <v>36</v>
      </c>
      <c r="D15" s="4">
        <v>2006</v>
      </c>
      <c r="E15" s="4" t="s">
        <v>378</v>
      </c>
      <c r="F15" s="28">
        <f>G15+I15+K15</f>
        <v>5444</v>
      </c>
      <c r="G15" s="31">
        <f>VLOOKUP(H15,Wertung!A:B,2,FALSE)</f>
        <v>1148</v>
      </c>
      <c r="H15" s="34" t="s">
        <v>753</v>
      </c>
      <c r="I15" s="31">
        <f>VLOOKUP(J15,Wertung!A:B,2,FALSE)</f>
        <v>2505</v>
      </c>
      <c r="J15" s="34" t="s">
        <v>732</v>
      </c>
      <c r="K15" s="31">
        <f>VLOOKUP(L15,Wertung!A:B,2,FALSE)</f>
        <v>1791</v>
      </c>
      <c r="L15" s="36" t="s">
        <v>903</v>
      </c>
    </row>
    <row r="16" spans="1:12" s="2" customFormat="1" x14ac:dyDescent="0.2">
      <c r="A16" s="1">
        <v>15</v>
      </c>
      <c r="B16" s="12" t="s">
        <v>209</v>
      </c>
      <c r="C16" s="12" t="s">
        <v>9</v>
      </c>
      <c r="D16" s="8">
        <v>2006</v>
      </c>
      <c r="E16" s="4" t="s">
        <v>378</v>
      </c>
      <c r="F16" s="28">
        <f>G16+I16+K16</f>
        <v>4676</v>
      </c>
      <c r="G16" s="31">
        <f>VLOOKUP(H16,Wertung!A:B,2,FALSE)</f>
        <v>1033</v>
      </c>
      <c r="H16" s="32" t="s">
        <v>648</v>
      </c>
      <c r="I16" s="31">
        <f>VLOOKUP(J16,Wertung!A:B,2,FALSE)</f>
        <v>1263</v>
      </c>
      <c r="J16" s="32" t="s">
        <v>633</v>
      </c>
      <c r="K16" s="31">
        <f>VLOOKUP(L16,Wertung!A:B,2,FALSE)</f>
        <v>2380</v>
      </c>
      <c r="L16" s="32" t="s">
        <v>927</v>
      </c>
    </row>
    <row r="17" spans="1:12" x14ac:dyDescent="0.2">
      <c r="A17" s="1">
        <v>16</v>
      </c>
      <c r="B17" s="18" t="s">
        <v>22</v>
      </c>
      <c r="C17" s="18" t="s">
        <v>1</v>
      </c>
      <c r="D17" s="4">
        <v>2005</v>
      </c>
      <c r="E17" s="3" t="s">
        <v>379</v>
      </c>
      <c r="F17" s="28">
        <f>G17+I17+K17</f>
        <v>4594</v>
      </c>
      <c r="G17" s="31">
        <f>VLOOKUP(H17,Wertung!A:B,2,FALSE)</f>
        <v>1462</v>
      </c>
      <c r="H17" s="34" t="s">
        <v>750</v>
      </c>
      <c r="I17" s="31">
        <f>VLOOKUP(J17,Wertung!A:B,2,FALSE)</f>
        <v>1879</v>
      </c>
      <c r="J17" s="34" t="s">
        <v>748</v>
      </c>
      <c r="K17" s="31">
        <f>VLOOKUP(L17,Wertung!A:B,2,FALSE)</f>
        <v>1253</v>
      </c>
      <c r="L17" s="32" t="s">
        <v>935</v>
      </c>
    </row>
    <row r="18" spans="1:12" x14ac:dyDescent="0.2">
      <c r="A18" s="1">
        <v>17</v>
      </c>
      <c r="B18" s="18" t="s">
        <v>966</v>
      </c>
      <c r="C18" s="18" t="s">
        <v>2</v>
      </c>
      <c r="D18" s="6">
        <v>2007</v>
      </c>
      <c r="E18" s="4" t="s">
        <v>378</v>
      </c>
      <c r="F18" s="28">
        <f>G18+I18+K18</f>
        <v>4009</v>
      </c>
      <c r="G18" s="31">
        <f>VLOOKUP(H18,Wertung!A:B,2,FALSE)</f>
        <v>0</v>
      </c>
      <c r="H18" s="32"/>
      <c r="I18" s="31">
        <f>VLOOKUP(J18,Wertung!A:B,2,FALSE)</f>
        <v>0</v>
      </c>
      <c r="J18" s="32"/>
      <c r="K18" s="31">
        <f>VLOOKUP(L18,Wertung!A:B,2,FALSE)</f>
        <v>4009</v>
      </c>
      <c r="L18" s="32" t="s">
        <v>921</v>
      </c>
    </row>
    <row r="19" spans="1:12" x14ac:dyDescent="0.2">
      <c r="A19" s="1">
        <v>18</v>
      </c>
      <c r="B19" s="18" t="s">
        <v>484</v>
      </c>
      <c r="C19" s="18" t="s">
        <v>2</v>
      </c>
      <c r="D19" s="6">
        <v>2005</v>
      </c>
      <c r="E19" s="3" t="s">
        <v>379</v>
      </c>
      <c r="F19" s="28">
        <f>G19+I19+K19</f>
        <v>3633</v>
      </c>
      <c r="G19" s="31">
        <f>VLOOKUP(H19,Wertung!A:B,2,FALSE)</f>
        <v>0</v>
      </c>
      <c r="H19" s="34"/>
      <c r="I19" s="31">
        <f>VLOOKUP(J19,Wertung!A:B,2,FALSE)</f>
        <v>1253</v>
      </c>
      <c r="J19" s="34" t="s">
        <v>752</v>
      </c>
      <c r="K19" s="31">
        <f>VLOOKUP(L19,Wertung!A:B,2,FALSE)</f>
        <v>2380</v>
      </c>
      <c r="L19" s="32" t="s">
        <v>927</v>
      </c>
    </row>
    <row r="20" spans="1:12" x14ac:dyDescent="0.2">
      <c r="A20" s="1">
        <v>19</v>
      </c>
      <c r="B20" s="19" t="s">
        <v>852</v>
      </c>
      <c r="C20" s="20" t="s">
        <v>35</v>
      </c>
      <c r="D20" s="3">
        <v>2005</v>
      </c>
      <c r="E20" s="3" t="s">
        <v>379</v>
      </c>
      <c r="F20" s="28">
        <f>G20+I20+K20</f>
        <v>3434</v>
      </c>
      <c r="G20" s="31">
        <f>VLOOKUP(H20,Wertung!A:B,2,FALSE)</f>
        <v>1148</v>
      </c>
      <c r="H20" s="32" t="s">
        <v>647</v>
      </c>
      <c r="I20" s="31">
        <f>VLOOKUP(J20,Wertung!A:B,2,FALSE)</f>
        <v>1033</v>
      </c>
      <c r="J20" s="32" t="s">
        <v>636</v>
      </c>
      <c r="K20" s="31">
        <f>VLOOKUP(L20,Wertung!A:B,2,FALSE)</f>
        <v>1253</v>
      </c>
      <c r="L20" s="32" t="s">
        <v>935</v>
      </c>
    </row>
    <row r="21" spans="1:12" x14ac:dyDescent="0.2">
      <c r="A21" s="1">
        <v>20</v>
      </c>
      <c r="B21" s="12" t="s">
        <v>127</v>
      </c>
      <c r="C21" s="12" t="s">
        <v>36</v>
      </c>
      <c r="D21" s="4">
        <v>2008</v>
      </c>
      <c r="E21" s="3" t="s">
        <v>377</v>
      </c>
      <c r="F21" s="28">
        <f>G21+I21+K21</f>
        <v>3330</v>
      </c>
      <c r="G21" s="31">
        <f>VLOOKUP(H21,Wertung!A:B,2,FALSE)</f>
        <v>873</v>
      </c>
      <c r="H21" s="34" t="s">
        <v>569</v>
      </c>
      <c r="I21" s="31">
        <f>VLOOKUP(J21,Wertung!A:B,2,FALSE)</f>
        <v>1148</v>
      </c>
      <c r="J21" s="34" t="s">
        <v>647</v>
      </c>
      <c r="K21" s="31">
        <f>VLOOKUP(L21,Wertung!A:B,2,FALSE)</f>
        <v>1309</v>
      </c>
      <c r="L21" s="32" t="s">
        <v>907</v>
      </c>
    </row>
    <row r="22" spans="1:12" x14ac:dyDescent="0.2">
      <c r="A22" s="1">
        <v>21</v>
      </c>
      <c r="B22" s="12" t="s">
        <v>328</v>
      </c>
      <c r="C22" s="12" t="s">
        <v>7</v>
      </c>
      <c r="D22" s="3">
        <v>2007</v>
      </c>
      <c r="E22" s="4" t="s">
        <v>378</v>
      </c>
      <c r="F22" s="28">
        <f>G22+I22+K22</f>
        <v>3169</v>
      </c>
      <c r="G22" s="31">
        <f>VLOOKUP(H22,Wertung!A:B,2,FALSE)</f>
        <v>1378</v>
      </c>
      <c r="H22" s="32" t="s">
        <v>632</v>
      </c>
      <c r="I22" s="31">
        <f>VLOOKUP(J22,Wertung!A:B,2,FALSE)</f>
        <v>0</v>
      </c>
      <c r="J22" s="32"/>
      <c r="K22" s="31">
        <f>VLOOKUP(L22,Wertung!A:B,2,FALSE)</f>
        <v>1791</v>
      </c>
      <c r="L22" s="36" t="s">
        <v>903</v>
      </c>
    </row>
    <row r="23" spans="1:12" x14ac:dyDescent="0.2">
      <c r="A23" s="1">
        <v>22</v>
      </c>
      <c r="B23" s="18" t="s">
        <v>266</v>
      </c>
      <c r="C23" s="18" t="s">
        <v>7</v>
      </c>
      <c r="D23" s="6">
        <v>2007</v>
      </c>
      <c r="E23" s="4" t="s">
        <v>378</v>
      </c>
      <c r="F23" s="28">
        <f>G23+I23+K23</f>
        <v>2918</v>
      </c>
      <c r="G23" s="31">
        <f>VLOOKUP(H23,Wertung!A:B,2,FALSE)</f>
        <v>919</v>
      </c>
      <c r="H23" s="34" t="s">
        <v>649</v>
      </c>
      <c r="I23" s="31">
        <f>VLOOKUP(J23,Wertung!A:B,2,FALSE)</f>
        <v>1148</v>
      </c>
      <c r="J23" s="34" t="s">
        <v>634</v>
      </c>
      <c r="K23" s="31">
        <f>VLOOKUP(L23,Wertung!A:B,2,FALSE)</f>
        <v>851</v>
      </c>
      <c r="L23" s="32" t="s">
        <v>883</v>
      </c>
    </row>
    <row r="24" spans="1:12" x14ac:dyDescent="0.2">
      <c r="A24" s="1">
        <v>23</v>
      </c>
      <c r="B24" s="18" t="s">
        <v>210</v>
      </c>
      <c r="C24" s="18" t="s">
        <v>4</v>
      </c>
      <c r="D24" s="6">
        <v>2006</v>
      </c>
      <c r="E24" s="4" t="s">
        <v>378</v>
      </c>
      <c r="F24" s="28">
        <f>G24+I24+K24</f>
        <v>2831</v>
      </c>
      <c r="G24" s="31">
        <f>VLOOKUP(H24,Wertung!A:B,2,FALSE)</f>
        <v>431</v>
      </c>
      <c r="H24" s="34" t="s">
        <v>659</v>
      </c>
      <c r="I24" s="31">
        <f>VLOOKUP(J24,Wertung!A:B,2,FALSE)</f>
        <v>1091</v>
      </c>
      <c r="J24" s="34" t="s">
        <v>635</v>
      </c>
      <c r="K24" s="31">
        <f>VLOOKUP(L24,Wertung!A:B,2,FALSE)</f>
        <v>1309</v>
      </c>
      <c r="L24" s="32" t="s">
        <v>907</v>
      </c>
    </row>
    <row r="25" spans="1:12" x14ac:dyDescent="0.2">
      <c r="A25" s="1">
        <v>24</v>
      </c>
      <c r="B25" s="20" t="s">
        <v>129</v>
      </c>
      <c r="C25" s="20" t="s">
        <v>101</v>
      </c>
      <c r="D25" s="4">
        <v>2007</v>
      </c>
      <c r="E25" s="4" t="s">
        <v>378</v>
      </c>
      <c r="F25" s="28">
        <f>G25+I25+K25</f>
        <v>2809</v>
      </c>
      <c r="G25" s="31">
        <f>VLOOKUP(H25,Wertung!A:B,2,FALSE)</f>
        <v>574</v>
      </c>
      <c r="H25" s="34" t="s">
        <v>654</v>
      </c>
      <c r="I25" s="31">
        <f>VLOOKUP(J25,Wertung!A:B,2,FALSE)</f>
        <v>982</v>
      </c>
      <c r="J25" s="34" t="s">
        <v>568</v>
      </c>
      <c r="K25" s="31">
        <f>VLOOKUP(L25,Wertung!A:B,2,FALSE)</f>
        <v>1253</v>
      </c>
      <c r="L25" s="32" t="s">
        <v>935</v>
      </c>
    </row>
    <row r="26" spans="1:12" x14ac:dyDescent="0.2">
      <c r="A26" s="1">
        <v>25</v>
      </c>
      <c r="B26" s="18" t="s">
        <v>126</v>
      </c>
      <c r="C26" s="18" t="s">
        <v>2</v>
      </c>
      <c r="D26" s="3" t="s">
        <v>10</v>
      </c>
      <c r="E26" s="3" t="s">
        <v>379</v>
      </c>
      <c r="F26" s="28">
        <f>G26+I26+K26</f>
        <v>2798</v>
      </c>
      <c r="G26" s="31">
        <f>VLOOKUP(H26,Wertung!A:B,2,FALSE)</f>
        <v>1253</v>
      </c>
      <c r="H26" s="34" t="s">
        <v>752</v>
      </c>
      <c r="I26" s="31">
        <f>VLOOKUP(J26,Wertung!A:B,2,FALSE)</f>
        <v>1044</v>
      </c>
      <c r="J26" s="34" t="s">
        <v>754</v>
      </c>
      <c r="K26" s="31">
        <f>VLOOKUP(L26,Wertung!A:B,2,FALSE)</f>
        <v>501</v>
      </c>
      <c r="L26" s="36" t="s">
        <v>937</v>
      </c>
    </row>
    <row r="27" spans="1:12" x14ac:dyDescent="0.2">
      <c r="A27" s="1">
        <v>26</v>
      </c>
      <c r="B27" s="18" t="s">
        <v>269</v>
      </c>
      <c r="C27" s="18" t="s">
        <v>55</v>
      </c>
      <c r="D27" s="6">
        <v>2004</v>
      </c>
      <c r="E27" s="3" t="s">
        <v>379</v>
      </c>
      <c r="F27" s="28">
        <f>G27+I27+K27</f>
        <v>2715</v>
      </c>
      <c r="G27" s="31">
        <f>VLOOKUP(H27,Wertung!A:B,2,FALSE)</f>
        <v>679</v>
      </c>
      <c r="H27" s="35" t="s">
        <v>761</v>
      </c>
      <c r="I27" s="31">
        <f>VLOOKUP(J27,Wertung!A:B,2,FALSE)</f>
        <v>783</v>
      </c>
      <c r="J27" s="35" t="s">
        <v>759</v>
      </c>
      <c r="K27" s="31">
        <f>VLOOKUP(L27,Wertung!A:B,2,FALSE)</f>
        <v>1253</v>
      </c>
      <c r="L27" s="32" t="s">
        <v>935</v>
      </c>
    </row>
    <row r="28" spans="1:12" x14ac:dyDescent="0.2">
      <c r="A28" s="1">
        <v>27</v>
      </c>
      <c r="B28" s="20" t="s">
        <v>214</v>
      </c>
      <c r="C28" s="20" t="s">
        <v>207</v>
      </c>
      <c r="D28" s="4">
        <v>2006</v>
      </c>
      <c r="E28" s="4" t="s">
        <v>378</v>
      </c>
      <c r="F28" s="28">
        <f>G28+I28+K28</f>
        <v>2658</v>
      </c>
      <c r="G28" s="31">
        <f>VLOOKUP(H28,Wertung!A:B,2,FALSE)</f>
        <v>804</v>
      </c>
      <c r="H28" s="34" t="s">
        <v>650</v>
      </c>
      <c r="I28" s="31">
        <f>VLOOKUP(J28,Wertung!A:B,2,FALSE)</f>
        <v>545</v>
      </c>
      <c r="J28" s="34" t="s">
        <v>655</v>
      </c>
      <c r="K28" s="31">
        <f>VLOOKUP(L28,Wertung!A:B,2,FALSE)</f>
        <v>1309</v>
      </c>
      <c r="L28" s="32" t="s">
        <v>907</v>
      </c>
    </row>
    <row r="29" spans="1:12" x14ac:dyDescent="0.2">
      <c r="A29" s="1">
        <v>28</v>
      </c>
      <c r="B29" s="12" t="s">
        <v>54</v>
      </c>
      <c r="C29" s="12" t="s">
        <v>35</v>
      </c>
      <c r="D29" s="3">
        <v>2006</v>
      </c>
      <c r="E29" s="4" t="s">
        <v>378</v>
      </c>
      <c r="F29" s="28">
        <f>G29+I29+K29</f>
        <v>2572</v>
      </c>
      <c r="G29" s="31">
        <f>VLOOKUP(H29,Wertung!A:B,2,FALSE)</f>
        <v>746</v>
      </c>
      <c r="H29" s="34" t="s">
        <v>651</v>
      </c>
      <c r="I29" s="31">
        <f>VLOOKUP(J29,Wertung!A:B,2,FALSE)</f>
        <v>517</v>
      </c>
      <c r="J29" s="34" t="s">
        <v>656</v>
      </c>
      <c r="K29" s="31">
        <f>VLOOKUP(L29,Wertung!A:B,2,FALSE)</f>
        <v>1309</v>
      </c>
      <c r="L29" s="32" t="s">
        <v>907</v>
      </c>
    </row>
    <row r="30" spans="1:12" x14ac:dyDescent="0.2">
      <c r="A30" s="1">
        <v>29</v>
      </c>
      <c r="B30" s="12" t="s">
        <v>27</v>
      </c>
      <c r="C30" s="12" t="s">
        <v>21</v>
      </c>
      <c r="D30" s="4">
        <v>2007</v>
      </c>
      <c r="E30" s="4" t="s">
        <v>378</v>
      </c>
      <c r="F30" s="28">
        <f>G30+I30+K30</f>
        <v>2544</v>
      </c>
      <c r="G30" s="31">
        <f>VLOOKUP(H30,Wertung!A:B,2,FALSE)</f>
        <v>545</v>
      </c>
      <c r="H30" s="32" t="s">
        <v>655</v>
      </c>
      <c r="I30" s="31">
        <f>VLOOKUP(J30,Wertung!A:B,2,FALSE)</f>
        <v>746</v>
      </c>
      <c r="J30" s="32" t="s">
        <v>651</v>
      </c>
      <c r="K30" s="31">
        <f>VLOOKUP(L30,Wertung!A:B,2,FALSE)</f>
        <v>1253</v>
      </c>
      <c r="L30" s="32" t="s">
        <v>935</v>
      </c>
    </row>
    <row r="31" spans="1:12" x14ac:dyDescent="0.2">
      <c r="A31" s="1">
        <v>30</v>
      </c>
      <c r="B31" s="18" t="s">
        <v>463</v>
      </c>
      <c r="C31" s="18" t="s">
        <v>2</v>
      </c>
      <c r="D31" s="5">
        <v>2004</v>
      </c>
      <c r="E31" s="3" t="s">
        <v>379</v>
      </c>
      <c r="F31" s="28">
        <f>G31+I31+K31</f>
        <v>2401</v>
      </c>
      <c r="G31" s="31">
        <f>VLOOKUP(H31,Wertung!A:B,2,FALSE)</f>
        <v>0</v>
      </c>
      <c r="H31" s="32"/>
      <c r="I31" s="31">
        <f>VLOOKUP(J31,Wertung!A:B,2,FALSE)</f>
        <v>1148</v>
      </c>
      <c r="J31" s="32" t="s">
        <v>753</v>
      </c>
      <c r="K31" s="31">
        <f>VLOOKUP(L31,Wertung!A:B,2,FALSE)</f>
        <v>1253</v>
      </c>
      <c r="L31" s="32" t="s">
        <v>935</v>
      </c>
    </row>
    <row r="32" spans="1:12" x14ac:dyDescent="0.2">
      <c r="A32" s="1">
        <v>31</v>
      </c>
      <c r="B32" s="18" t="s">
        <v>57</v>
      </c>
      <c r="C32" s="18" t="s">
        <v>2</v>
      </c>
      <c r="D32" s="6">
        <v>2009</v>
      </c>
      <c r="E32" s="4" t="s">
        <v>377</v>
      </c>
      <c r="F32" s="28">
        <f>G32+I32+K32</f>
        <v>2286</v>
      </c>
      <c r="G32" s="31">
        <f>VLOOKUP(H32,Wertung!A:B,2,FALSE)</f>
        <v>1033</v>
      </c>
      <c r="H32" s="32" t="s">
        <v>636</v>
      </c>
      <c r="I32" s="31">
        <f>VLOOKUP(J32,Wertung!A:B,2,FALSE)</f>
        <v>0</v>
      </c>
      <c r="J32" s="32"/>
      <c r="K32" s="31">
        <f>VLOOKUP(L32,Wertung!A:B,2,FALSE)</f>
        <v>1253</v>
      </c>
      <c r="L32" s="32" t="s">
        <v>935</v>
      </c>
    </row>
    <row r="33" spans="1:12" x14ac:dyDescent="0.2">
      <c r="A33" s="1">
        <v>32</v>
      </c>
      <c r="B33" s="18" t="s">
        <v>221</v>
      </c>
      <c r="C33" s="18" t="s">
        <v>6</v>
      </c>
      <c r="D33" s="4">
        <v>2007</v>
      </c>
      <c r="E33" s="4" t="s">
        <v>378</v>
      </c>
      <c r="F33" s="28">
        <f>G33+I33+K33</f>
        <v>2270</v>
      </c>
      <c r="G33" s="31">
        <f>VLOOKUP(H33,Wertung!A:B,2,FALSE)</f>
        <v>655</v>
      </c>
      <c r="H33" s="32" t="s">
        <v>572</v>
      </c>
      <c r="I33" s="31">
        <f>VLOOKUP(J33,Wertung!A:B,2,FALSE)</f>
        <v>764</v>
      </c>
      <c r="J33" s="32" t="s">
        <v>570</v>
      </c>
      <c r="K33" s="31">
        <f>VLOOKUP(L33,Wertung!A:B,2,FALSE)</f>
        <v>851</v>
      </c>
      <c r="L33" s="32" t="s">
        <v>883</v>
      </c>
    </row>
    <row r="34" spans="1:12" x14ac:dyDescent="0.2">
      <c r="A34" s="1">
        <v>33</v>
      </c>
      <c r="B34" s="18" t="s">
        <v>353</v>
      </c>
      <c r="C34" s="18" t="s">
        <v>14</v>
      </c>
      <c r="D34" s="6">
        <v>2005</v>
      </c>
      <c r="E34" s="3" t="s">
        <v>379</v>
      </c>
      <c r="F34" s="28">
        <f>G34+I34+K34</f>
        <v>2201</v>
      </c>
      <c r="G34" s="31">
        <f>VLOOKUP(H34,Wertung!A:B,2,FALSE)</f>
        <v>517</v>
      </c>
      <c r="H34" s="34" t="s">
        <v>656</v>
      </c>
      <c r="I34" s="31">
        <f>VLOOKUP(J34,Wertung!A:B,2,FALSE)</f>
        <v>431</v>
      </c>
      <c r="J34" s="34" t="s">
        <v>659</v>
      </c>
      <c r="K34" s="31">
        <f>VLOOKUP(L34,Wertung!A:B,2,FALSE)</f>
        <v>1253</v>
      </c>
      <c r="L34" s="32" t="s">
        <v>935</v>
      </c>
    </row>
    <row r="35" spans="1:12" x14ac:dyDescent="0.2">
      <c r="A35" s="1">
        <v>34</v>
      </c>
      <c r="B35" s="19" t="s">
        <v>220</v>
      </c>
      <c r="C35" s="19" t="s">
        <v>77</v>
      </c>
      <c r="D35" s="3" t="s">
        <v>20</v>
      </c>
      <c r="E35" s="4" t="s">
        <v>378</v>
      </c>
      <c r="F35" s="28">
        <f>G35+I35+K35</f>
        <v>2095</v>
      </c>
      <c r="G35" s="31">
        <f>VLOOKUP(H35,Wertung!A:B,2,FALSE)</f>
        <v>600</v>
      </c>
      <c r="H35" s="32" t="s">
        <v>573</v>
      </c>
      <c r="I35" s="31">
        <f>VLOOKUP(J35,Wertung!A:B,2,FALSE)</f>
        <v>873</v>
      </c>
      <c r="J35" s="32" t="s">
        <v>569</v>
      </c>
      <c r="K35" s="31">
        <f>VLOOKUP(L35,Wertung!A:B,2,FALSE)</f>
        <v>622</v>
      </c>
      <c r="L35" s="34" t="s">
        <v>887</v>
      </c>
    </row>
    <row r="36" spans="1:12" x14ac:dyDescent="0.2">
      <c r="A36" s="1">
        <v>35</v>
      </c>
      <c r="B36" s="18" t="s">
        <v>41</v>
      </c>
      <c r="C36" s="18" t="s">
        <v>42</v>
      </c>
      <c r="D36" s="3" t="s">
        <v>10</v>
      </c>
      <c r="E36" s="3" t="s">
        <v>379</v>
      </c>
      <c r="F36" s="28">
        <f>G36+I36+K36</f>
        <v>1949</v>
      </c>
      <c r="G36" s="31">
        <f>VLOOKUP(H36,Wertung!A:B,2,FALSE)</f>
        <v>835</v>
      </c>
      <c r="H36" s="34" t="s">
        <v>772</v>
      </c>
      <c r="I36" s="31">
        <f>VLOOKUP(J36,Wertung!A:B,2,FALSE)</f>
        <v>1114</v>
      </c>
      <c r="J36" s="34" t="s">
        <v>769</v>
      </c>
      <c r="K36" s="31">
        <f>VLOOKUP(L36,Wertung!A:B,2,FALSE)</f>
        <v>0</v>
      </c>
      <c r="L36" s="32"/>
    </row>
    <row r="37" spans="1:12" x14ac:dyDescent="0.2">
      <c r="A37" s="1">
        <v>36</v>
      </c>
      <c r="B37" s="18" t="s">
        <v>363</v>
      </c>
      <c r="C37" s="18" t="s">
        <v>2</v>
      </c>
      <c r="D37" s="3" t="s">
        <v>10</v>
      </c>
      <c r="E37" s="3" t="s">
        <v>379</v>
      </c>
      <c r="F37" s="28">
        <f>G37+I37+K37</f>
        <v>1754</v>
      </c>
      <c r="G37" s="31">
        <f>VLOOKUP(H37,Wertung!A:B,2,FALSE)</f>
        <v>592</v>
      </c>
      <c r="H37" s="34" t="s">
        <v>777</v>
      </c>
      <c r="I37" s="31">
        <f>VLOOKUP(J37,Wertung!A:B,2,FALSE)</f>
        <v>661</v>
      </c>
      <c r="J37" s="34" t="s">
        <v>775</v>
      </c>
      <c r="K37" s="31">
        <f>VLOOKUP(L37,Wertung!A:B,2,FALSE)</f>
        <v>501</v>
      </c>
      <c r="L37" s="36" t="s">
        <v>937</v>
      </c>
    </row>
    <row r="38" spans="1:12" x14ac:dyDescent="0.2">
      <c r="A38" s="1">
        <v>37</v>
      </c>
      <c r="B38" s="18" t="s">
        <v>360</v>
      </c>
      <c r="C38" s="18" t="s">
        <v>1</v>
      </c>
      <c r="D38" s="3" t="s">
        <v>10</v>
      </c>
      <c r="E38" s="3" t="s">
        <v>379</v>
      </c>
      <c r="F38" s="28">
        <f>G38+I38+K38</f>
        <v>1475</v>
      </c>
      <c r="G38" s="31">
        <f>VLOOKUP(H38,Wertung!A:B,2,FALSE)</f>
        <v>974</v>
      </c>
      <c r="H38" s="34" t="s">
        <v>770</v>
      </c>
      <c r="I38" s="31">
        <f>VLOOKUP(J38,Wertung!A:B,2,FALSE)</f>
        <v>0</v>
      </c>
      <c r="J38" s="34"/>
      <c r="K38" s="31">
        <f>VLOOKUP(L38,Wertung!A:B,2,FALSE)</f>
        <v>501</v>
      </c>
      <c r="L38" s="36" t="s">
        <v>937</v>
      </c>
    </row>
    <row r="39" spans="1:12" x14ac:dyDescent="0.2">
      <c r="A39" s="1">
        <v>38</v>
      </c>
      <c r="B39" s="18" t="s">
        <v>192</v>
      </c>
      <c r="C39" s="18" t="s">
        <v>207</v>
      </c>
      <c r="D39" s="3" t="s">
        <v>10</v>
      </c>
      <c r="E39" s="3" t="s">
        <v>379</v>
      </c>
      <c r="F39" s="28">
        <f>G39+I39+K39</f>
        <v>1410</v>
      </c>
      <c r="G39" s="31">
        <f>VLOOKUP(H39,Wertung!A:B,2,FALSE)</f>
        <v>731</v>
      </c>
      <c r="H39" s="34" t="s">
        <v>760</v>
      </c>
      <c r="I39" s="31">
        <f>VLOOKUP(J39,Wertung!A:B,2,FALSE)</f>
        <v>679</v>
      </c>
      <c r="J39" s="34" t="s">
        <v>761</v>
      </c>
      <c r="K39" s="31">
        <f>VLOOKUP(L39,Wertung!A:B,2,FALSE)</f>
        <v>0</v>
      </c>
      <c r="L39" s="32"/>
    </row>
    <row r="40" spans="1:12" x14ac:dyDescent="0.2">
      <c r="A40" s="1">
        <v>39</v>
      </c>
      <c r="B40" s="18" t="s">
        <v>194</v>
      </c>
      <c r="C40" s="18" t="s">
        <v>2</v>
      </c>
      <c r="D40" s="6">
        <v>2004</v>
      </c>
      <c r="E40" s="3" t="s">
        <v>379</v>
      </c>
      <c r="F40" s="28">
        <f>G40+I40+K40</f>
        <v>1388</v>
      </c>
      <c r="G40" s="31">
        <f>VLOOKUP(H40,Wertung!A:B,2,FALSE)</f>
        <v>887</v>
      </c>
      <c r="H40" s="35" t="s">
        <v>757</v>
      </c>
      <c r="I40" s="31">
        <f>VLOOKUP(J40,Wertung!A:B,2,FALSE)</f>
        <v>0</v>
      </c>
      <c r="J40" s="35"/>
      <c r="K40" s="31">
        <f>VLOOKUP(L40,Wertung!A:B,2,FALSE)</f>
        <v>501</v>
      </c>
      <c r="L40" s="36" t="s">
        <v>937</v>
      </c>
    </row>
    <row r="41" spans="1:12" x14ac:dyDescent="0.2">
      <c r="A41" s="1">
        <v>40</v>
      </c>
      <c r="B41" s="18" t="s">
        <v>197</v>
      </c>
      <c r="C41" s="18" t="s">
        <v>37</v>
      </c>
      <c r="D41" s="6">
        <v>2005</v>
      </c>
      <c r="E41" s="3" t="s">
        <v>379</v>
      </c>
      <c r="F41" s="28">
        <f>G41+I41+K41</f>
        <v>1321</v>
      </c>
      <c r="G41" s="31">
        <f>VLOOKUP(H41,Wertung!A:B,2,FALSE)</f>
        <v>632</v>
      </c>
      <c r="H41" s="34" t="s">
        <v>653</v>
      </c>
      <c r="I41" s="31">
        <f>VLOOKUP(J41,Wertung!A:B,2,FALSE)</f>
        <v>689</v>
      </c>
      <c r="J41" s="34" t="s">
        <v>652</v>
      </c>
      <c r="K41" s="31">
        <f>VLOOKUP(L41,Wertung!A:B,2,FALSE)</f>
        <v>0</v>
      </c>
      <c r="L41" s="32"/>
    </row>
    <row r="42" spans="1:12" x14ac:dyDescent="0.2">
      <c r="A42" s="1">
        <v>41</v>
      </c>
      <c r="B42" s="18" t="s">
        <v>281</v>
      </c>
      <c r="C42" s="18" t="s">
        <v>2</v>
      </c>
      <c r="D42" s="3" t="s">
        <v>10</v>
      </c>
      <c r="E42" s="3" t="s">
        <v>379</v>
      </c>
      <c r="F42" s="28">
        <f>G42+I42+K42</f>
        <v>1253</v>
      </c>
      <c r="G42" s="31">
        <f>VLOOKUP(H42,Wertung!A:B,2,FALSE)</f>
        <v>557</v>
      </c>
      <c r="H42" s="34" t="s">
        <v>778</v>
      </c>
      <c r="I42" s="31">
        <f>VLOOKUP(J42,Wertung!A:B,2,FALSE)</f>
        <v>696</v>
      </c>
      <c r="J42" s="34" t="s">
        <v>774</v>
      </c>
      <c r="K42" s="31">
        <f>VLOOKUP(L42,Wertung!A:B,2,FALSE)</f>
        <v>0</v>
      </c>
      <c r="L42" s="36"/>
    </row>
    <row r="43" spans="1:12" x14ac:dyDescent="0.2">
      <c r="A43" s="1">
        <v>42</v>
      </c>
      <c r="B43" s="18" t="s">
        <v>465</v>
      </c>
      <c r="C43" s="18" t="s">
        <v>36</v>
      </c>
      <c r="D43" s="5">
        <v>2004</v>
      </c>
      <c r="E43" s="3" t="s">
        <v>379</v>
      </c>
      <c r="F43" s="28">
        <f>G43+I43+K43</f>
        <v>1127</v>
      </c>
      <c r="G43" s="31">
        <f>VLOOKUP(H43,Wertung!A:B,2,FALSE)</f>
        <v>0</v>
      </c>
      <c r="H43" s="32"/>
      <c r="I43" s="31">
        <f>VLOOKUP(J43,Wertung!A:B,2,FALSE)</f>
        <v>626</v>
      </c>
      <c r="J43" s="32" t="s">
        <v>762</v>
      </c>
      <c r="K43" s="31">
        <f>VLOOKUP(L43,Wertung!A:B,2,FALSE)</f>
        <v>501</v>
      </c>
      <c r="L43" s="36" t="s">
        <v>937</v>
      </c>
    </row>
    <row r="44" spans="1:12" x14ac:dyDescent="0.2">
      <c r="A44" s="1">
        <v>43</v>
      </c>
      <c r="B44" s="18" t="s">
        <v>195</v>
      </c>
      <c r="C44" s="18" t="s">
        <v>1</v>
      </c>
      <c r="D44" s="3" t="s">
        <v>10</v>
      </c>
      <c r="E44" s="3" t="s">
        <v>379</v>
      </c>
      <c r="F44" s="28">
        <f>G44+I44+K44</f>
        <v>1127</v>
      </c>
      <c r="G44" s="31">
        <f>VLOOKUP(H44,Wertung!A:B,2,FALSE)</f>
        <v>626</v>
      </c>
      <c r="H44" s="34" t="s">
        <v>776</v>
      </c>
      <c r="I44" s="31">
        <f>VLOOKUP(J44,Wertung!A:B,2,FALSE)</f>
        <v>0</v>
      </c>
      <c r="J44" s="34"/>
      <c r="K44" s="31">
        <f>VLOOKUP(L44,Wertung!A:B,2,FALSE)</f>
        <v>501</v>
      </c>
      <c r="L44" s="36" t="s">
        <v>937</v>
      </c>
    </row>
    <row r="45" spans="1:12" x14ac:dyDescent="0.2">
      <c r="A45" s="1">
        <v>44</v>
      </c>
      <c r="B45" s="18" t="s">
        <v>263</v>
      </c>
      <c r="C45" s="18" t="s">
        <v>37</v>
      </c>
      <c r="D45" s="6">
        <v>2005</v>
      </c>
      <c r="E45" s="3" t="s">
        <v>379</v>
      </c>
      <c r="F45" s="28">
        <f>G45+I45+K45</f>
        <v>1022</v>
      </c>
      <c r="G45" s="31">
        <f>VLOOKUP(H45,Wertung!A:B,2,FALSE)</f>
        <v>287</v>
      </c>
      <c r="H45" s="34" t="s">
        <v>663</v>
      </c>
      <c r="I45" s="31">
        <f>VLOOKUP(J45,Wertung!A:B,2,FALSE)</f>
        <v>459</v>
      </c>
      <c r="J45" s="34" t="s">
        <v>658</v>
      </c>
      <c r="K45" s="31">
        <f>VLOOKUP(L45,Wertung!A:B,2,FALSE)</f>
        <v>276</v>
      </c>
      <c r="L45" s="36" t="s">
        <v>917</v>
      </c>
    </row>
    <row r="46" spans="1:12" x14ac:dyDescent="0.2">
      <c r="A46" s="1">
        <v>45</v>
      </c>
      <c r="B46" s="18" t="s">
        <v>483</v>
      </c>
      <c r="C46" s="18" t="s">
        <v>2</v>
      </c>
      <c r="D46" s="3" t="s">
        <v>10</v>
      </c>
      <c r="E46" s="3" t="s">
        <v>379</v>
      </c>
      <c r="F46" s="28">
        <f>G46+I46+K46</f>
        <v>974</v>
      </c>
      <c r="G46" s="31">
        <f>VLOOKUP(H46,Wertung!A:B,2,FALSE)</f>
        <v>0</v>
      </c>
      <c r="H46" s="34"/>
      <c r="I46" s="31">
        <f>VLOOKUP(J46,Wertung!A:B,2,FALSE)</f>
        <v>974</v>
      </c>
      <c r="J46" s="34" t="s">
        <v>770</v>
      </c>
      <c r="K46" s="31">
        <f>VLOOKUP(L46,Wertung!A:B,2,FALSE)</f>
        <v>0</v>
      </c>
      <c r="L46" s="32"/>
    </row>
    <row r="47" spans="1:12" x14ac:dyDescent="0.2">
      <c r="A47" s="1">
        <v>46</v>
      </c>
      <c r="B47" s="18" t="s">
        <v>366</v>
      </c>
      <c r="C47" s="18" t="s">
        <v>12</v>
      </c>
      <c r="D47" s="3" t="s">
        <v>10</v>
      </c>
      <c r="E47" s="3" t="s">
        <v>379</v>
      </c>
      <c r="F47" s="28">
        <f>G47+I47+K47</f>
        <v>953</v>
      </c>
      <c r="G47" s="31">
        <f>VLOOKUP(H47,Wertung!A:B,2,FALSE)</f>
        <v>452</v>
      </c>
      <c r="H47" s="34" t="s">
        <v>781</v>
      </c>
      <c r="I47" s="31">
        <f>VLOOKUP(J47,Wertung!A:B,2,FALSE)</f>
        <v>0</v>
      </c>
      <c r="J47" s="34"/>
      <c r="K47" s="31">
        <f>VLOOKUP(L47,Wertung!A:B,2,FALSE)</f>
        <v>501</v>
      </c>
      <c r="L47" s="36" t="s">
        <v>937</v>
      </c>
    </row>
    <row r="48" spans="1:12" x14ac:dyDescent="0.2">
      <c r="A48" s="1">
        <v>47</v>
      </c>
      <c r="B48" s="18" t="s">
        <v>368</v>
      </c>
      <c r="C48" s="18" t="s">
        <v>12</v>
      </c>
      <c r="D48" s="3" t="s">
        <v>10</v>
      </c>
      <c r="E48" s="3" t="s">
        <v>379</v>
      </c>
      <c r="F48" s="28">
        <f>G48+I48+K48</f>
        <v>940</v>
      </c>
      <c r="G48" s="31">
        <f>VLOOKUP(H48,Wertung!A:B,2,FALSE)</f>
        <v>348</v>
      </c>
      <c r="H48" s="34" t="s">
        <v>783</v>
      </c>
      <c r="I48" s="31">
        <f>VLOOKUP(J48,Wertung!A:B,2,FALSE)</f>
        <v>592</v>
      </c>
      <c r="J48" s="34" t="s">
        <v>777</v>
      </c>
      <c r="K48" s="31">
        <f>VLOOKUP(L48,Wertung!A:B,2,FALSE)</f>
        <v>0</v>
      </c>
      <c r="L48" s="32"/>
    </row>
    <row r="49" spans="1:12" x14ac:dyDescent="0.2">
      <c r="A49" s="1">
        <v>48</v>
      </c>
      <c r="B49" s="18" t="s">
        <v>359</v>
      </c>
      <c r="C49" s="18" t="s">
        <v>42</v>
      </c>
      <c r="D49" s="6">
        <v>2005</v>
      </c>
      <c r="E49" s="3" t="s">
        <v>379</v>
      </c>
      <c r="F49" s="28">
        <f>G49+I49+K49</f>
        <v>708</v>
      </c>
      <c r="G49" s="31">
        <f>VLOOKUP(H49,Wertung!A:B,2,FALSE)</f>
        <v>287</v>
      </c>
      <c r="H49" s="34" t="s">
        <v>679</v>
      </c>
      <c r="I49" s="31">
        <f>VLOOKUP(J49,Wertung!A:B,2,FALSE)</f>
        <v>421</v>
      </c>
      <c r="J49" s="34" t="s">
        <v>673</v>
      </c>
      <c r="K49" s="31">
        <f>VLOOKUP(L49,Wertung!A:B,2,FALSE)</f>
        <v>0</v>
      </c>
      <c r="L49" s="33"/>
    </row>
    <row r="50" spans="1:12" x14ac:dyDescent="0.2">
      <c r="A50" s="1">
        <v>49</v>
      </c>
      <c r="B50" s="18" t="s">
        <v>193</v>
      </c>
      <c r="C50" s="18" t="s">
        <v>1</v>
      </c>
      <c r="D50" s="3" t="s">
        <v>10</v>
      </c>
      <c r="E50" s="3" t="s">
        <v>379</v>
      </c>
      <c r="F50" s="28">
        <f>G50+I50+K50</f>
        <v>661</v>
      </c>
      <c r="G50" s="31">
        <f>VLOOKUP(H50,Wertung!A:B,2,FALSE)</f>
        <v>661</v>
      </c>
      <c r="H50" s="34" t="s">
        <v>775</v>
      </c>
      <c r="I50" s="31">
        <f>VLOOKUP(J50,Wertung!A:B,2,FALSE)</f>
        <v>0</v>
      </c>
      <c r="J50" s="34"/>
      <c r="K50" s="31">
        <f>VLOOKUP(L50,Wertung!A:B,2,FALSE)</f>
        <v>0</v>
      </c>
      <c r="L50" s="32"/>
    </row>
    <row r="51" spans="1:12" x14ac:dyDescent="0.2">
      <c r="A51" s="1">
        <v>50</v>
      </c>
      <c r="B51" s="18" t="s">
        <v>467</v>
      </c>
      <c r="C51" s="18" t="s">
        <v>12</v>
      </c>
      <c r="D51" s="5">
        <v>2004</v>
      </c>
      <c r="E51" s="3" t="s">
        <v>379</v>
      </c>
      <c r="F51" s="28">
        <f>G51+I51+K51</f>
        <v>626</v>
      </c>
      <c r="G51" s="31">
        <f>VLOOKUP(H51,Wertung!A:B,2,FALSE)</f>
        <v>0</v>
      </c>
      <c r="H51" s="32"/>
      <c r="I51" s="31">
        <f>VLOOKUP(J51,Wertung!A:B,2,FALSE)</f>
        <v>626</v>
      </c>
      <c r="J51" s="32" t="s">
        <v>776</v>
      </c>
      <c r="K51" s="31">
        <f>VLOOKUP(L51,Wertung!A:B,2,FALSE)</f>
        <v>0</v>
      </c>
      <c r="L51" s="33"/>
    </row>
    <row r="52" spans="1:12" x14ac:dyDescent="0.2">
      <c r="A52" s="1">
        <v>51</v>
      </c>
      <c r="B52" s="18" t="s">
        <v>264</v>
      </c>
      <c r="C52" s="18" t="s">
        <v>198</v>
      </c>
      <c r="D52" s="6">
        <v>2005</v>
      </c>
      <c r="E52" s="3" t="s">
        <v>379</v>
      </c>
      <c r="F52" s="28">
        <f>G52+I52+K52</f>
        <v>620</v>
      </c>
      <c r="G52" s="31">
        <f>VLOOKUP(H52,Wertung!A:B,2,FALSE)</f>
        <v>344</v>
      </c>
      <c r="H52" s="34" t="s">
        <v>662</v>
      </c>
      <c r="I52" s="31">
        <f>VLOOKUP(J52,Wertung!A:B,2,FALSE)</f>
        <v>0</v>
      </c>
      <c r="J52" s="34"/>
      <c r="K52" s="31">
        <f>VLOOKUP(L52,Wertung!A:B,2,FALSE)</f>
        <v>276</v>
      </c>
      <c r="L52" s="36" t="s">
        <v>917</v>
      </c>
    </row>
    <row r="53" spans="1:12" x14ac:dyDescent="0.2">
      <c r="A53" s="1">
        <v>52</v>
      </c>
      <c r="B53" s="18" t="s">
        <v>462</v>
      </c>
      <c r="C53" s="18" t="s">
        <v>314</v>
      </c>
      <c r="D53" s="5">
        <v>2004</v>
      </c>
      <c r="E53" s="3" t="s">
        <v>379</v>
      </c>
      <c r="F53" s="28">
        <f>G53+I53+K53</f>
        <v>557</v>
      </c>
      <c r="G53" s="31">
        <f>VLOOKUP(H53,Wertung!A:B,2,FALSE)</f>
        <v>0</v>
      </c>
      <c r="H53" s="32"/>
      <c r="I53" s="31">
        <f>VLOOKUP(J53,Wertung!A:B,2,FALSE)</f>
        <v>557</v>
      </c>
      <c r="J53" s="32" t="s">
        <v>778</v>
      </c>
      <c r="K53" s="31">
        <f>VLOOKUP(L53,Wertung!A:B,2,FALSE)</f>
        <v>0</v>
      </c>
      <c r="L53" s="34"/>
    </row>
    <row r="54" spans="1:12" x14ac:dyDescent="0.2">
      <c r="A54" s="1">
        <v>53</v>
      </c>
      <c r="B54" s="18" t="s">
        <v>481</v>
      </c>
      <c r="C54" s="18" t="s">
        <v>37</v>
      </c>
      <c r="D54" s="5">
        <v>2005</v>
      </c>
      <c r="E54" s="3" t="s">
        <v>379</v>
      </c>
      <c r="F54" s="28">
        <f>G54+I54+K54</f>
        <v>536</v>
      </c>
      <c r="G54" s="31">
        <f>VLOOKUP(H54,Wertung!A:B,2,FALSE)</f>
        <v>0</v>
      </c>
      <c r="H54" s="32"/>
      <c r="I54" s="31">
        <f>VLOOKUP(J54,Wertung!A:B,2,FALSE)</f>
        <v>536</v>
      </c>
      <c r="J54" s="32" t="s">
        <v>670</v>
      </c>
      <c r="K54" s="31">
        <f>VLOOKUP(L54,Wertung!A:B,2,FALSE)</f>
        <v>0</v>
      </c>
      <c r="L54" s="32"/>
    </row>
    <row r="55" spans="1:12" x14ac:dyDescent="0.2">
      <c r="A55" s="1">
        <v>54</v>
      </c>
      <c r="B55" s="18" t="s">
        <v>43</v>
      </c>
      <c r="C55" s="18" t="s">
        <v>21</v>
      </c>
      <c r="D55" s="6">
        <v>2004</v>
      </c>
      <c r="E55" s="3" t="s">
        <v>379</v>
      </c>
      <c r="F55" s="28">
        <f>G55+I55+K55</f>
        <v>522</v>
      </c>
      <c r="G55" s="31">
        <f>VLOOKUP(H55,Wertung!A:B,2,FALSE)</f>
        <v>522</v>
      </c>
      <c r="H55" s="34" t="s">
        <v>763</v>
      </c>
      <c r="I55" s="31">
        <f>VLOOKUP(J55,Wertung!A:B,2,FALSE)</f>
        <v>0</v>
      </c>
      <c r="J55" s="34"/>
      <c r="K55" s="31">
        <f>VLOOKUP(L55,Wertung!A:B,2,FALSE)</f>
        <v>0</v>
      </c>
      <c r="L55" s="36"/>
    </row>
    <row r="56" spans="1:12" x14ac:dyDescent="0.2">
      <c r="A56" s="1">
        <v>55</v>
      </c>
      <c r="B56" s="18" t="s">
        <v>464</v>
      </c>
      <c r="C56" s="18" t="s">
        <v>2</v>
      </c>
      <c r="D56" s="5">
        <v>2004</v>
      </c>
      <c r="E56" s="3" t="s">
        <v>379</v>
      </c>
      <c r="F56" s="28">
        <f>G56+I56+K56</f>
        <v>522</v>
      </c>
      <c r="G56" s="31">
        <f>VLOOKUP(H56,Wertung!A:B,2,FALSE)</f>
        <v>0</v>
      </c>
      <c r="H56" s="32"/>
      <c r="I56" s="31">
        <f>VLOOKUP(J56,Wertung!A:B,2,FALSE)</f>
        <v>522</v>
      </c>
      <c r="J56" s="32" t="s">
        <v>779</v>
      </c>
      <c r="K56" s="31">
        <f>VLOOKUP(L56,Wertung!A:B,2,FALSE)</f>
        <v>0</v>
      </c>
      <c r="L56" s="32"/>
    </row>
    <row r="57" spans="1:12" x14ac:dyDescent="0.2">
      <c r="A57" s="1">
        <v>56</v>
      </c>
      <c r="B57" s="18" t="s">
        <v>365</v>
      </c>
      <c r="C57" s="18" t="s">
        <v>170</v>
      </c>
      <c r="D57" s="3" t="s">
        <v>10</v>
      </c>
      <c r="E57" s="3" t="s">
        <v>379</v>
      </c>
      <c r="F57" s="28">
        <f>G57+I57+K57</f>
        <v>487</v>
      </c>
      <c r="G57" s="31">
        <f>VLOOKUP(H57,Wertung!A:B,2,FALSE)</f>
        <v>487</v>
      </c>
      <c r="H57" s="34" t="s">
        <v>780</v>
      </c>
      <c r="I57" s="31">
        <f>VLOOKUP(J57,Wertung!A:B,2,FALSE)</f>
        <v>0</v>
      </c>
      <c r="J57" s="34"/>
      <c r="K57" s="31">
        <f>VLOOKUP(L57,Wertung!A:B,2,FALSE)</f>
        <v>0</v>
      </c>
      <c r="L57" s="32"/>
    </row>
    <row r="58" spans="1:12" ht="12" customHeight="1" x14ac:dyDescent="0.2">
      <c r="A58" s="1">
        <v>57</v>
      </c>
      <c r="B58" s="18" t="s">
        <v>196</v>
      </c>
      <c r="C58" s="18" t="s">
        <v>5</v>
      </c>
      <c r="D58" s="6">
        <v>2005</v>
      </c>
      <c r="E58" s="3" t="s">
        <v>379</v>
      </c>
      <c r="F58" s="28">
        <f>G58+I58+K58</f>
        <v>459</v>
      </c>
      <c r="G58" s="31">
        <f>VLOOKUP(H58,Wertung!A:B,2,FALSE)</f>
        <v>459</v>
      </c>
      <c r="H58" s="34" t="s">
        <v>658</v>
      </c>
      <c r="I58" s="31">
        <f>VLOOKUP(J58,Wertung!A:B,2,FALSE)</f>
        <v>0</v>
      </c>
      <c r="J58" s="34"/>
      <c r="K58" s="31">
        <f>VLOOKUP(L58,Wertung!A:B,2,FALSE)</f>
        <v>0</v>
      </c>
      <c r="L58" s="32"/>
    </row>
    <row r="59" spans="1:12" x14ac:dyDescent="0.2">
      <c r="A59" s="1">
        <v>58</v>
      </c>
      <c r="B59" s="18" t="s">
        <v>470</v>
      </c>
      <c r="C59" s="18" t="s">
        <v>409</v>
      </c>
      <c r="D59" s="5">
        <v>2005</v>
      </c>
      <c r="E59" s="3" t="s">
        <v>379</v>
      </c>
      <c r="F59" s="28">
        <f>G59+I59+K59</f>
        <v>459</v>
      </c>
      <c r="G59" s="31">
        <f>VLOOKUP(H59,Wertung!A:B,2,FALSE)</f>
        <v>0</v>
      </c>
      <c r="H59" s="32"/>
      <c r="I59" s="31">
        <f>VLOOKUP(J59,Wertung!A:B,2,FALSE)</f>
        <v>459</v>
      </c>
      <c r="J59" s="32" t="s">
        <v>672</v>
      </c>
      <c r="K59" s="31">
        <f>VLOOKUP(L59,Wertung!A:B,2,FALSE)</f>
        <v>0</v>
      </c>
      <c r="L59" s="32"/>
    </row>
    <row r="60" spans="1:12" x14ac:dyDescent="0.2">
      <c r="A60" s="1">
        <v>59</v>
      </c>
      <c r="B60" s="18" t="s">
        <v>354</v>
      </c>
      <c r="C60" s="18" t="s">
        <v>13</v>
      </c>
      <c r="D60" s="6">
        <v>2005</v>
      </c>
      <c r="E60" s="3" t="s">
        <v>379</v>
      </c>
      <c r="F60" s="28">
        <f>G60+I60+K60</f>
        <v>459</v>
      </c>
      <c r="G60" s="31">
        <f>VLOOKUP(H60,Wertung!A:B,2,FALSE)</f>
        <v>459</v>
      </c>
      <c r="H60" s="34" t="s">
        <v>672</v>
      </c>
      <c r="I60" s="31">
        <f>VLOOKUP(J60,Wertung!A:B,2,FALSE)</f>
        <v>0</v>
      </c>
      <c r="J60" s="34"/>
      <c r="K60" s="31">
        <f>VLOOKUP(L60,Wertung!A:B,2,FALSE)</f>
        <v>0</v>
      </c>
      <c r="L60" s="36"/>
    </row>
    <row r="61" spans="1:12" x14ac:dyDescent="0.2">
      <c r="A61" s="1">
        <v>60</v>
      </c>
      <c r="B61" s="18" t="s">
        <v>355</v>
      </c>
      <c r="C61" s="18" t="s">
        <v>3</v>
      </c>
      <c r="D61" s="6">
        <v>2005</v>
      </c>
      <c r="E61" s="3" t="s">
        <v>379</v>
      </c>
      <c r="F61" s="28">
        <f>G61+I61+K61</f>
        <v>383</v>
      </c>
      <c r="G61" s="31">
        <f>VLOOKUP(H61,Wertung!A:B,2,FALSE)</f>
        <v>383</v>
      </c>
      <c r="H61" s="34" t="s">
        <v>674</v>
      </c>
      <c r="I61" s="31">
        <f>VLOOKUP(J61,Wertung!A:B,2,FALSE)</f>
        <v>0</v>
      </c>
      <c r="J61" s="34"/>
      <c r="K61" s="31">
        <f>VLOOKUP(L61,Wertung!A:B,2,FALSE)</f>
        <v>0</v>
      </c>
      <c r="L61" s="32"/>
    </row>
    <row r="62" spans="1:12" x14ac:dyDescent="0.2">
      <c r="A62" s="1">
        <v>61</v>
      </c>
      <c r="B62" s="18" t="s">
        <v>358</v>
      </c>
      <c r="C62" s="18" t="s">
        <v>12</v>
      </c>
      <c r="D62" s="6">
        <v>2005</v>
      </c>
      <c r="E62" s="3" t="s">
        <v>379</v>
      </c>
      <c r="F62" s="28">
        <f>G62+I62+K62</f>
        <v>306</v>
      </c>
      <c r="G62" s="31">
        <f>VLOOKUP(H62,Wertung!A:B,2,FALSE)</f>
        <v>306</v>
      </c>
      <c r="H62" s="34" t="s">
        <v>678</v>
      </c>
      <c r="I62" s="31">
        <f>VLOOKUP(J62,Wertung!A:B,2,FALSE)</f>
        <v>0</v>
      </c>
      <c r="J62" s="34"/>
      <c r="K62" s="31">
        <f>VLOOKUP(L62,Wertung!A:B,2,FALSE)</f>
        <v>0</v>
      </c>
      <c r="L62" s="32"/>
    </row>
    <row r="63" spans="1:12" x14ac:dyDescent="0.2">
      <c r="A63" s="1">
        <v>62</v>
      </c>
      <c r="B63" s="18" t="s">
        <v>987</v>
      </c>
      <c r="C63" s="18" t="s">
        <v>12</v>
      </c>
      <c r="D63" s="5">
        <v>2005</v>
      </c>
      <c r="E63" s="3" t="s">
        <v>379</v>
      </c>
      <c r="F63" s="28">
        <f>G63+I63+K63</f>
        <v>276</v>
      </c>
      <c r="G63" s="31">
        <f>VLOOKUP(H63,Wertung!A:B,2,FALSE)</f>
        <v>0</v>
      </c>
      <c r="H63" s="32"/>
      <c r="I63" s="31">
        <f>VLOOKUP(J63,Wertung!A:B,2,FALSE)</f>
        <v>0</v>
      </c>
      <c r="J63" s="32"/>
      <c r="K63" s="31">
        <f>VLOOKUP(L63,Wertung!A:B,2,FALSE)</f>
        <v>276</v>
      </c>
      <c r="L63" s="36" t="s">
        <v>917</v>
      </c>
    </row>
  </sheetData>
  <autoFilter ref="A1:F63"/>
  <sortState ref="A2:L63">
    <sortCondition ref="A61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116"/>
  <sheetViews>
    <sheetView showGridLines="0" zoomScaleNormal="100" zoomScaleSheetLayoutView="90" workbookViewId="0">
      <selection activeCell="E1" sqref="E1:E1048576"/>
    </sheetView>
  </sheetViews>
  <sheetFormatPr baseColWidth="10" defaultColWidth="11.42578125" defaultRowHeight="12.75" x14ac:dyDescent="0.2"/>
  <cols>
    <col min="1" max="1" width="8" style="13" bestFit="1" customWidth="1"/>
    <col min="2" max="2" width="22.5703125" style="16" bestFit="1" customWidth="1"/>
    <col min="3" max="3" width="26.7109375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ht="12.75" customHeigh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10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ht="12.75" customHeight="1" x14ac:dyDescent="0.2">
      <c r="A2" s="25">
        <v>1</v>
      </c>
      <c r="B2" s="18" t="s">
        <v>15</v>
      </c>
      <c r="C2" s="18" t="s">
        <v>2</v>
      </c>
      <c r="D2" s="4">
        <v>2006</v>
      </c>
      <c r="E2" s="4" t="s">
        <v>378</v>
      </c>
      <c r="F2" s="40">
        <f>G2+I2+K2</f>
        <v>12720</v>
      </c>
      <c r="G2" s="31">
        <f>VLOOKUP(H2,Wertung!A:B,2,FALSE)</f>
        <v>4176</v>
      </c>
      <c r="H2" s="32" t="s">
        <v>727</v>
      </c>
      <c r="I2" s="31">
        <f>VLOOKUP(J2,Wertung!A:B,2,FALSE)</f>
        <v>3533</v>
      </c>
      <c r="J2" s="32" t="s">
        <v>833</v>
      </c>
      <c r="K2" s="31">
        <f>VLOOKUP(L2,Wertung!A:B,2,FALSE)</f>
        <v>5011</v>
      </c>
      <c r="L2" s="32" t="s">
        <v>943</v>
      </c>
    </row>
    <row r="3" spans="1:12" ht="12.75" customHeight="1" x14ac:dyDescent="0.2">
      <c r="A3" s="25">
        <v>2</v>
      </c>
      <c r="B3" s="18" t="s">
        <v>58</v>
      </c>
      <c r="C3" s="18" t="s">
        <v>1</v>
      </c>
      <c r="D3" s="8">
        <v>2006</v>
      </c>
      <c r="E3" s="4" t="s">
        <v>378</v>
      </c>
      <c r="F3" s="40">
        <f>G3+I3+K3</f>
        <v>12110</v>
      </c>
      <c r="G3" s="31">
        <f>VLOOKUP(H3,Wertung!A:B,2,FALSE)</f>
        <v>3341</v>
      </c>
      <c r="H3" s="32" t="s">
        <v>729</v>
      </c>
      <c r="I3" s="31">
        <f>VLOOKUP(J3,Wertung!A:B,2,FALSE)</f>
        <v>3758</v>
      </c>
      <c r="J3" s="32" t="s">
        <v>728</v>
      </c>
      <c r="K3" s="31">
        <f>VLOOKUP(L3,Wertung!A:B,2,FALSE)</f>
        <v>5011</v>
      </c>
      <c r="L3" s="32" t="s">
        <v>943</v>
      </c>
    </row>
    <row r="4" spans="1:12" ht="12.75" customHeight="1" x14ac:dyDescent="0.2">
      <c r="A4" s="25">
        <v>3</v>
      </c>
      <c r="B4" s="18" t="s">
        <v>70</v>
      </c>
      <c r="C4" s="18" t="s">
        <v>2</v>
      </c>
      <c r="D4" s="4">
        <v>2005</v>
      </c>
      <c r="E4" s="5" t="s">
        <v>379</v>
      </c>
      <c r="F4" s="40">
        <f>G4+I4+K4</f>
        <v>11943</v>
      </c>
      <c r="G4" s="31">
        <f>VLOOKUP(H4,Wertung!A:B,2,FALSE)</f>
        <v>3758</v>
      </c>
      <c r="H4" s="32" t="s">
        <v>728</v>
      </c>
      <c r="I4" s="31">
        <f>VLOOKUP(J4,Wertung!A:B,2,FALSE)</f>
        <v>4176</v>
      </c>
      <c r="J4" s="32" t="s">
        <v>727</v>
      </c>
      <c r="K4" s="31">
        <f>VLOOKUP(L4,Wertung!A:B,2,FALSE)</f>
        <v>4009</v>
      </c>
      <c r="L4" s="32" t="s">
        <v>921</v>
      </c>
    </row>
    <row r="5" spans="1:12" ht="12.75" customHeight="1" x14ac:dyDescent="0.2">
      <c r="A5" s="25">
        <v>4</v>
      </c>
      <c r="B5" s="18" t="s">
        <v>486</v>
      </c>
      <c r="C5" s="18" t="s">
        <v>7</v>
      </c>
      <c r="D5" s="5">
        <v>2004</v>
      </c>
      <c r="E5" s="6" t="s">
        <v>379</v>
      </c>
      <c r="F5" s="40">
        <f>G5+I5+K5</f>
        <v>8766</v>
      </c>
      <c r="G5" s="31">
        <f>VLOOKUP(H5,Wertung!A:B,2,FALSE)</f>
        <v>2297</v>
      </c>
      <c r="H5" s="32" t="s">
        <v>733</v>
      </c>
      <c r="I5" s="31">
        <f>VLOOKUP(J5,Wertung!A:B,2,FALSE)</f>
        <v>3212</v>
      </c>
      <c r="J5" s="32" t="s">
        <v>834</v>
      </c>
      <c r="K5" s="31">
        <f>VLOOKUP(L5,Wertung!A:B,2,FALSE)</f>
        <v>3257</v>
      </c>
      <c r="L5" s="32" t="s">
        <v>923</v>
      </c>
    </row>
    <row r="6" spans="1:12" ht="12.75" customHeight="1" x14ac:dyDescent="0.2">
      <c r="A6" s="25">
        <v>5</v>
      </c>
      <c r="B6" s="18" t="s">
        <v>69</v>
      </c>
      <c r="C6" s="18" t="s">
        <v>6</v>
      </c>
      <c r="D6" s="5">
        <v>2004</v>
      </c>
      <c r="E6" s="4" t="s">
        <v>379</v>
      </c>
      <c r="F6" s="40">
        <f>G6+I6+K6</f>
        <v>7204</v>
      </c>
      <c r="G6" s="31">
        <f>VLOOKUP(H6,Wertung!A:B,2,FALSE)</f>
        <v>1775</v>
      </c>
      <c r="H6" s="32" t="s">
        <v>737</v>
      </c>
      <c r="I6" s="31">
        <f>VLOOKUP(J6,Wertung!A:B,2,FALSE)</f>
        <v>1767</v>
      </c>
      <c r="J6" s="32" t="s">
        <v>493</v>
      </c>
      <c r="K6" s="31">
        <f>VLOOKUP(L6,Wertung!A:B,2,FALSE)</f>
        <v>3662</v>
      </c>
      <c r="L6" s="32" t="s">
        <v>947</v>
      </c>
    </row>
    <row r="7" spans="1:12" ht="12.75" customHeight="1" x14ac:dyDescent="0.2">
      <c r="A7" s="25">
        <v>6</v>
      </c>
      <c r="B7" s="18" t="s">
        <v>59</v>
      </c>
      <c r="C7" s="18" t="s">
        <v>2</v>
      </c>
      <c r="D7" s="3" t="s">
        <v>26</v>
      </c>
      <c r="E7" s="5" t="s">
        <v>378</v>
      </c>
      <c r="F7" s="40">
        <f>G7+I7+K7</f>
        <v>7107</v>
      </c>
      <c r="G7" s="31">
        <f>VLOOKUP(H7,Wertung!A:B,2,FALSE)</f>
        <v>1879</v>
      </c>
      <c r="H7" s="32" t="s">
        <v>748</v>
      </c>
      <c r="I7" s="31">
        <f>VLOOKUP(J7,Wertung!A:B,2,FALSE)</f>
        <v>1566</v>
      </c>
      <c r="J7" s="32" t="s">
        <v>739</v>
      </c>
      <c r="K7" s="31">
        <f>VLOOKUP(L7,Wertung!A:B,2,FALSE)</f>
        <v>3662</v>
      </c>
      <c r="L7" s="32" t="s">
        <v>947</v>
      </c>
    </row>
    <row r="8" spans="1:12" ht="12.75" customHeight="1" x14ac:dyDescent="0.2">
      <c r="A8" s="25">
        <v>7</v>
      </c>
      <c r="B8" s="18" t="s">
        <v>71</v>
      </c>
      <c r="C8" s="18" t="s">
        <v>1</v>
      </c>
      <c r="D8" s="4">
        <v>2005</v>
      </c>
      <c r="E8" s="5" t="s">
        <v>379</v>
      </c>
      <c r="F8" s="40">
        <f>G8+I8+K8</f>
        <v>5487</v>
      </c>
      <c r="G8" s="31">
        <f>VLOOKUP(H8,Wertung!A:B,2,FALSE)</f>
        <v>1608</v>
      </c>
      <c r="H8" s="32" t="s">
        <v>630</v>
      </c>
      <c r="I8" s="31">
        <f>VLOOKUP(J8,Wertung!A:B,2,FALSE)</f>
        <v>2088</v>
      </c>
      <c r="J8" s="36" t="s">
        <v>734</v>
      </c>
      <c r="K8" s="31">
        <f>VLOOKUP(L8,Wertung!A:B,2,FALSE)</f>
        <v>1791</v>
      </c>
      <c r="L8" s="36" t="s">
        <v>903</v>
      </c>
    </row>
    <row r="9" spans="1:12" ht="12.75" customHeight="1" x14ac:dyDescent="0.2">
      <c r="A9" s="25">
        <v>8</v>
      </c>
      <c r="B9" s="19" t="s">
        <v>76</v>
      </c>
      <c r="C9" s="19" t="s">
        <v>77</v>
      </c>
      <c r="D9" s="4">
        <v>2005</v>
      </c>
      <c r="E9" s="5" t="s">
        <v>379</v>
      </c>
      <c r="F9" s="40">
        <f>G9+I9+K9</f>
        <v>5136</v>
      </c>
      <c r="G9" s="31">
        <f>VLOOKUP(H9,Wertung!A:B,2,FALSE)</f>
        <v>1148</v>
      </c>
      <c r="H9" s="32" t="s">
        <v>634</v>
      </c>
      <c r="I9" s="31">
        <f>VLOOKUP(J9,Wertung!A:B,2,FALSE)</f>
        <v>1608</v>
      </c>
      <c r="J9" s="36" t="s">
        <v>630</v>
      </c>
      <c r="K9" s="31">
        <f>VLOOKUP(L9,Wertung!A:B,2,FALSE)</f>
        <v>2380</v>
      </c>
      <c r="L9" s="32" t="s">
        <v>927</v>
      </c>
    </row>
    <row r="10" spans="1:12" ht="12.75" customHeight="1" x14ac:dyDescent="0.2">
      <c r="A10" s="25">
        <v>9</v>
      </c>
      <c r="B10" s="20" t="s">
        <v>90</v>
      </c>
      <c r="C10" s="20" t="s">
        <v>37</v>
      </c>
      <c r="D10" s="4">
        <v>2004</v>
      </c>
      <c r="E10" s="5" t="s">
        <v>379</v>
      </c>
      <c r="F10" s="40">
        <f>G10+I10+K10</f>
        <v>4990</v>
      </c>
      <c r="G10" s="31">
        <f>VLOOKUP(H10,Wertung!A:B,2,FALSE)</f>
        <v>940</v>
      </c>
      <c r="H10" s="32" t="s">
        <v>756</v>
      </c>
      <c r="I10" s="31">
        <f>VLOOKUP(J10,Wertung!A:B,2,FALSE)</f>
        <v>1670</v>
      </c>
      <c r="J10" s="32" t="s">
        <v>738</v>
      </c>
      <c r="K10" s="31">
        <f>VLOOKUP(L10,Wertung!A:B,2,FALSE)</f>
        <v>2380</v>
      </c>
      <c r="L10" s="32" t="s">
        <v>927</v>
      </c>
    </row>
    <row r="11" spans="1:12" ht="12.75" customHeight="1" x14ac:dyDescent="0.2">
      <c r="A11" s="25">
        <v>10</v>
      </c>
      <c r="B11" s="24" t="s">
        <v>131</v>
      </c>
      <c r="C11" s="24" t="s">
        <v>7</v>
      </c>
      <c r="D11" s="4">
        <v>2004</v>
      </c>
      <c r="E11" s="4" t="s">
        <v>379</v>
      </c>
      <c r="F11" s="40">
        <f>G11+I11+K11</f>
        <v>4625</v>
      </c>
      <c r="G11" s="31">
        <f>VLOOKUP(H11,Wertung!A:B,2,FALSE)</f>
        <v>1462</v>
      </c>
      <c r="H11" s="32" t="s">
        <v>740</v>
      </c>
      <c r="I11" s="31">
        <f>VLOOKUP(J11,Wertung!A:B,2,FALSE)</f>
        <v>1775</v>
      </c>
      <c r="J11" s="32" t="s">
        <v>737</v>
      </c>
      <c r="K11" s="31">
        <f>VLOOKUP(L11,Wertung!A:B,2,FALSE)</f>
        <v>1388</v>
      </c>
      <c r="L11" s="32" t="s">
        <v>956</v>
      </c>
    </row>
    <row r="12" spans="1:12" ht="12.75" customHeight="1" x14ac:dyDescent="0.2">
      <c r="A12" s="25">
        <v>11</v>
      </c>
      <c r="B12" s="18" t="s">
        <v>261</v>
      </c>
      <c r="C12" s="18" t="s">
        <v>1</v>
      </c>
      <c r="D12" s="4">
        <v>2006</v>
      </c>
      <c r="E12" s="4" t="s">
        <v>378</v>
      </c>
      <c r="F12" s="40">
        <f>G12+I12+K12</f>
        <v>4317</v>
      </c>
      <c r="G12" s="31">
        <f>VLOOKUP(H12,Wertung!A:B,2,FALSE)</f>
        <v>1033</v>
      </c>
      <c r="H12" s="32" t="s">
        <v>636</v>
      </c>
      <c r="I12" s="31">
        <f>VLOOKUP(J12,Wertung!A:B,2,FALSE)</f>
        <v>1493</v>
      </c>
      <c r="J12" s="36" t="s">
        <v>631</v>
      </c>
      <c r="K12" s="31">
        <f>VLOOKUP(L12,Wertung!A:B,2,FALSE)</f>
        <v>1791</v>
      </c>
      <c r="L12" s="36" t="s">
        <v>903</v>
      </c>
    </row>
    <row r="13" spans="1:12" ht="12.75" customHeight="1" x14ac:dyDescent="0.2">
      <c r="A13" s="25">
        <v>12</v>
      </c>
      <c r="B13" s="22" t="s">
        <v>74</v>
      </c>
      <c r="C13" s="20" t="s">
        <v>6</v>
      </c>
      <c r="D13" s="5">
        <v>2005</v>
      </c>
      <c r="E13" s="5" t="s">
        <v>379</v>
      </c>
      <c r="F13" s="40">
        <f>G13+I13+K13</f>
        <v>3973</v>
      </c>
      <c r="G13" s="31">
        <f>VLOOKUP(H13,Wertung!A:B,2,FALSE)</f>
        <v>804</v>
      </c>
      <c r="H13" s="32" t="s">
        <v>640</v>
      </c>
      <c r="I13" s="31">
        <f>VLOOKUP(J13,Wertung!A:B,2,FALSE)</f>
        <v>1378</v>
      </c>
      <c r="J13" s="34" t="s">
        <v>632</v>
      </c>
      <c r="K13" s="31">
        <f>VLOOKUP(L13,Wertung!A:B,2,FALSE)</f>
        <v>1791</v>
      </c>
      <c r="L13" s="36" t="s">
        <v>903</v>
      </c>
    </row>
    <row r="14" spans="1:12" ht="12.75" customHeight="1" x14ac:dyDescent="0.2">
      <c r="A14" s="25">
        <v>13</v>
      </c>
      <c r="B14" s="12" t="s">
        <v>62</v>
      </c>
      <c r="C14" s="12" t="s">
        <v>9</v>
      </c>
      <c r="D14" s="4">
        <v>2007</v>
      </c>
      <c r="E14" s="4" t="s">
        <v>378</v>
      </c>
      <c r="F14" s="40">
        <f>G14+I14+K14</f>
        <v>3731</v>
      </c>
      <c r="G14" s="31">
        <f>VLOOKUP(H14,Wertung!A:B,2,FALSE)</f>
        <v>1378</v>
      </c>
      <c r="H14" s="32" t="s">
        <v>632</v>
      </c>
      <c r="I14" s="31">
        <f>VLOOKUP(J14,Wertung!A:B,2,FALSE)</f>
        <v>1044</v>
      </c>
      <c r="J14" s="36" t="s">
        <v>754</v>
      </c>
      <c r="K14" s="31">
        <f>VLOOKUP(L14,Wertung!A:B,2,FALSE)</f>
        <v>1309</v>
      </c>
      <c r="L14" s="32" t="s">
        <v>879</v>
      </c>
    </row>
    <row r="15" spans="1:12" ht="12.75" customHeight="1" x14ac:dyDescent="0.2">
      <c r="A15" s="25">
        <v>14</v>
      </c>
      <c r="B15" s="20" t="s">
        <v>396</v>
      </c>
      <c r="C15" s="20" t="s">
        <v>80</v>
      </c>
      <c r="D15" s="5">
        <v>2005</v>
      </c>
      <c r="E15" s="5" t="s">
        <v>379</v>
      </c>
      <c r="F15" s="40">
        <f>G15+I15+K15</f>
        <v>3318</v>
      </c>
      <c r="G15" s="31">
        <f>VLOOKUP(H15,Wertung!A:B,2,FALSE)</f>
        <v>746</v>
      </c>
      <c r="H15" s="32" t="s">
        <v>641</v>
      </c>
      <c r="I15" s="31">
        <f>VLOOKUP(J15,Wertung!A:B,2,FALSE)</f>
        <v>1263</v>
      </c>
      <c r="J15" s="34" t="s">
        <v>633</v>
      </c>
      <c r="K15" s="31">
        <f>VLOOKUP(L15,Wertung!A:B,2,FALSE)</f>
        <v>1309</v>
      </c>
      <c r="L15" s="34" t="s">
        <v>907</v>
      </c>
    </row>
    <row r="16" spans="1:12" ht="12.75" customHeight="1" x14ac:dyDescent="0.2">
      <c r="A16" s="25">
        <v>15</v>
      </c>
      <c r="B16" s="24" t="s">
        <v>247</v>
      </c>
      <c r="C16" s="24" t="s">
        <v>170</v>
      </c>
      <c r="D16" s="4">
        <v>2004</v>
      </c>
      <c r="E16" s="5" t="s">
        <v>379</v>
      </c>
      <c r="F16" s="40">
        <f>G16+I16+K16</f>
        <v>3237</v>
      </c>
      <c r="G16" s="31">
        <f>VLOOKUP(H16,Wertung!A:B,2,FALSE)</f>
        <v>592</v>
      </c>
      <c r="H16" s="32" t="s">
        <v>777</v>
      </c>
      <c r="I16" s="31">
        <f>VLOOKUP(J16,Wertung!A:B,2,FALSE)</f>
        <v>1392</v>
      </c>
      <c r="J16" s="33" t="s">
        <v>767</v>
      </c>
      <c r="K16" s="31">
        <f>VLOOKUP(L16,Wertung!A:B,2,FALSE)</f>
        <v>1253</v>
      </c>
      <c r="L16" s="36" t="s">
        <v>935</v>
      </c>
    </row>
    <row r="17" spans="1:12" ht="12.75" customHeight="1" x14ac:dyDescent="0.2">
      <c r="A17" s="25">
        <v>16</v>
      </c>
      <c r="B17" s="20" t="s">
        <v>84</v>
      </c>
      <c r="C17" s="21" t="s">
        <v>6</v>
      </c>
      <c r="D17" s="4">
        <v>2005</v>
      </c>
      <c r="E17" s="5" t="s">
        <v>379</v>
      </c>
      <c r="F17" s="40">
        <f>G17+I17+K17</f>
        <v>3146</v>
      </c>
      <c r="G17" s="31">
        <f>VLOOKUP(H17,Wertung!A:B,2,FALSE)</f>
        <v>689</v>
      </c>
      <c r="H17" s="32" t="s">
        <v>668</v>
      </c>
      <c r="I17" s="31">
        <f>VLOOKUP(J17,Wertung!A:B,2,FALSE)</f>
        <v>1148</v>
      </c>
      <c r="J17" s="36" t="s">
        <v>634</v>
      </c>
      <c r="K17" s="31">
        <f>VLOOKUP(L17,Wertung!A:B,2,FALSE)</f>
        <v>1309</v>
      </c>
      <c r="L17" s="34" t="s">
        <v>907</v>
      </c>
    </row>
    <row r="18" spans="1:12" ht="12.75" customHeight="1" x14ac:dyDescent="0.2">
      <c r="A18" s="25">
        <v>17</v>
      </c>
      <c r="B18" s="20" t="s">
        <v>72</v>
      </c>
      <c r="C18" s="20" t="s">
        <v>12</v>
      </c>
      <c r="D18" s="5">
        <v>2005</v>
      </c>
      <c r="E18" s="5" t="s">
        <v>379</v>
      </c>
      <c r="F18" s="40">
        <f>G18+I18+K18</f>
        <v>3131</v>
      </c>
      <c r="G18" s="31">
        <f>VLOOKUP(H18,Wertung!A:B,2,FALSE)</f>
        <v>731</v>
      </c>
      <c r="H18" s="32" t="s">
        <v>760</v>
      </c>
      <c r="I18" s="31">
        <f>VLOOKUP(J18,Wertung!A:B,2,FALSE)</f>
        <v>1091</v>
      </c>
      <c r="J18" s="32" t="s">
        <v>635</v>
      </c>
      <c r="K18" s="31">
        <f>VLOOKUP(L18,Wertung!A:B,2,FALSE)</f>
        <v>1309</v>
      </c>
      <c r="L18" s="34" t="s">
        <v>907</v>
      </c>
    </row>
    <row r="19" spans="1:12" ht="12.75" customHeight="1" x14ac:dyDescent="0.2">
      <c r="A19" s="25">
        <v>18</v>
      </c>
      <c r="B19" s="20" t="s">
        <v>93</v>
      </c>
      <c r="C19" s="20" t="s">
        <v>2</v>
      </c>
      <c r="D19" s="4">
        <v>2004</v>
      </c>
      <c r="E19" s="5" t="s">
        <v>379</v>
      </c>
      <c r="F19" s="40">
        <f>G19+I19+K19</f>
        <v>3041</v>
      </c>
      <c r="G19" s="31">
        <f>VLOOKUP(H19,Wertung!A:B,2,FALSE)</f>
        <v>661</v>
      </c>
      <c r="H19" s="32" t="s">
        <v>775</v>
      </c>
      <c r="I19" s="31">
        <f>VLOOKUP(J19,Wertung!A:B,2,FALSE)</f>
        <v>0</v>
      </c>
      <c r="J19" s="33"/>
      <c r="K19" s="31">
        <f>VLOOKUP(L19,Wertung!A:B,2,FALSE)</f>
        <v>2380</v>
      </c>
      <c r="L19" s="32" t="s">
        <v>927</v>
      </c>
    </row>
    <row r="20" spans="1:12" ht="12.75" customHeight="1" x14ac:dyDescent="0.2">
      <c r="A20" s="25">
        <v>19</v>
      </c>
      <c r="B20" s="12" t="s">
        <v>48</v>
      </c>
      <c r="C20" s="12" t="s">
        <v>16</v>
      </c>
      <c r="D20" s="4">
        <v>2007</v>
      </c>
      <c r="E20" s="4" t="s">
        <v>378</v>
      </c>
      <c r="F20" s="40">
        <f>G20+I20+K20</f>
        <v>2847</v>
      </c>
      <c r="G20" s="31">
        <f>VLOOKUP(H20,Wertung!A:B,2,FALSE)</f>
        <v>709</v>
      </c>
      <c r="H20" s="32" t="s">
        <v>571</v>
      </c>
      <c r="I20" s="31">
        <f>VLOOKUP(J20,Wertung!A:B,2,FALSE)</f>
        <v>1091</v>
      </c>
      <c r="J20" s="32" t="s">
        <v>567</v>
      </c>
      <c r="K20" s="31">
        <f>VLOOKUP(L20,Wertung!A:B,2,FALSE)</f>
        <v>1047</v>
      </c>
      <c r="L20" s="32" t="s">
        <v>881</v>
      </c>
    </row>
    <row r="21" spans="1:12" ht="12.75" customHeight="1" x14ac:dyDescent="0.2">
      <c r="A21" s="25">
        <v>20</v>
      </c>
      <c r="B21" s="24" t="s">
        <v>141</v>
      </c>
      <c r="C21" s="24" t="s">
        <v>2</v>
      </c>
      <c r="D21" s="4">
        <v>2004</v>
      </c>
      <c r="E21" s="5" t="s">
        <v>379</v>
      </c>
      <c r="F21" s="40">
        <f>G21+I21+K21</f>
        <v>2784</v>
      </c>
      <c r="G21" s="31">
        <f>VLOOKUP(H21,Wertung!A:B,2,FALSE)</f>
        <v>1114</v>
      </c>
      <c r="H21" s="32" t="s">
        <v>769</v>
      </c>
      <c r="I21" s="31">
        <f>VLOOKUP(J21,Wertung!A:B,2,FALSE)</f>
        <v>1670</v>
      </c>
      <c r="J21" s="32" t="s">
        <v>749</v>
      </c>
      <c r="K21" s="31">
        <f>VLOOKUP(L21,Wertung!A:B,2,FALSE)</f>
        <v>0</v>
      </c>
      <c r="L21" s="32"/>
    </row>
    <row r="22" spans="1:12" ht="12.75" customHeight="1" x14ac:dyDescent="0.2">
      <c r="A22" s="25">
        <v>21</v>
      </c>
      <c r="B22" s="12" t="s">
        <v>164</v>
      </c>
      <c r="C22" s="12" t="s">
        <v>101</v>
      </c>
      <c r="D22" s="8">
        <v>2010</v>
      </c>
      <c r="E22" s="4" t="s">
        <v>376</v>
      </c>
      <c r="F22" s="40">
        <f>G22+I22+K22</f>
        <v>2571</v>
      </c>
      <c r="G22" s="31">
        <f>VLOOKUP(H22,Wertung!A:B,2,FALSE)</f>
        <v>764</v>
      </c>
      <c r="H22" s="32" t="s">
        <v>570</v>
      </c>
      <c r="I22" s="31">
        <f>VLOOKUP(J22,Wertung!A:B,2,FALSE)</f>
        <v>498</v>
      </c>
      <c r="J22" s="32" t="s">
        <v>671</v>
      </c>
      <c r="K22" s="31">
        <f>VLOOKUP(L22,Wertung!A:B,2,FALSE)</f>
        <v>1309</v>
      </c>
      <c r="L22" s="34" t="s">
        <v>907</v>
      </c>
    </row>
    <row r="23" spans="1:12" ht="12.75" customHeight="1" x14ac:dyDescent="0.2">
      <c r="A23" s="25">
        <v>22</v>
      </c>
      <c r="B23" s="18" t="s">
        <v>165</v>
      </c>
      <c r="C23" s="18" t="s">
        <v>7</v>
      </c>
      <c r="D23" s="4">
        <v>2010</v>
      </c>
      <c r="E23" s="4" t="s">
        <v>376</v>
      </c>
      <c r="F23" s="40">
        <f>G23+I23+K23</f>
        <v>2564</v>
      </c>
      <c r="G23" s="31">
        <f>VLOOKUP(H23,Wertung!A:B,2,FALSE)</f>
        <v>655</v>
      </c>
      <c r="H23" s="32" t="s">
        <v>572</v>
      </c>
      <c r="I23" s="31">
        <f>VLOOKUP(J23,Wertung!A:B,2,FALSE)</f>
        <v>600</v>
      </c>
      <c r="J23" s="32" t="s">
        <v>527</v>
      </c>
      <c r="K23" s="31">
        <f>VLOOKUP(L23,Wertung!A:B,2,FALSE)</f>
        <v>1309</v>
      </c>
      <c r="L23" s="34" t="s">
        <v>907</v>
      </c>
    </row>
    <row r="24" spans="1:12" ht="12.75" customHeight="1" x14ac:dyDescent="0.2">
      <c r="A24" s="25">
        <v>23</v>
      </c>
      <c r="B24" s="18" t="s">
        <v>330</v>
      </c>
      <c r="C24" s="18" t="s">
        <v>2</v>
      </c>
      <c r="D24" s="3" t="s">
        <v>53</v>
      </c>
      <c r="E24" s="3" t="s">
        <v>377</v>
      </c>
      <c r="F24" s="40">
        <f>G24+I24+K24</f>
        <v>2546</v>
      </c>
      <c r="G24" s="31">
        <f>VLOOKUP(H24,Wertung!A:B,2,FALSE)</f>
        <v>364</v>
      </c>
      <c r="H24" s="32" t="s">
        <v>607</v>
      </c>
      <c r="I24" s="31">
        <f>VLOOKUP(J24,Wertung!A:B,2,FALSE)</f>
        <v>873</v>
      </c>
      <c r="J24" s="34" t="s">
        <v>569</v>
      </c>
      <c r="K24" s="31">
        <f>VLOOKUP(L24,Wertung!A:B,2,FALSE)</f>
        <v>1309</v>
      </c>
      <c r="L24" s="34" t="s">
        <v>907</v>
      </c>
    </row>
    <row r="25" spans="1:12" ht="12.75" customHeight="1" x14ac:dyDescent="0.2">
      <c r="A25" s="25">
        <v>24</v>
      </c>
      <c r="B25" s="19" t="s">
        <v>81</v>
      </c>
      <c r="C25" s="19" t="s">
        <v>21</v>
      </c>
      <c r="D25" s="3" t="s">
        <v>18</v>
      </c>
      <c r="E25" s="5" t="s">
        <v>379</v>
      </c>
      <c r="F25" s="40">
        <f>G25+I25+K25</f>
        <v>2515</v>
      </c>
      <c r="G25" s="31">
        <f>VLOOKUP(H25,Wertung!A:B,2,FALSE)</f>
        <v>517</v>
      </c>
      <c r="H25" s="32" t="s">
        <v>656</v>
      </c>
      <c r="I25" s="31">
        <f>VLOOKUP(J25,Wertung!A:B,2,FALSE)</f>
        <v>689</v>
      </c>
      <c r="J25" s="36" t="s">
        <v>652</v>
      </c>
      <c r="K25" s="31">
        <f>VLOOKUP(L25,Wertung!A:B,2,FALSE)</f>
        <v>1309</v>
      </c>
      <c r="L25" s="34" t="s">
        <v>907</v>
      </c>
    </row>
    <row r="26" spans="1:12" ht="12.75" customHeight="1" x14ac:dyDescent="0.2">
      <c r="A26" s="25">
        <v>25</v>
      </c>
      <c r="B26" s="24" t="s">
        <v>327</v>
      </c>
      <c r="C26" s="24" t="s">
        <v>7</v>
      </c>
      <c r="D26" s="4">
        <v>2006</v>
      </c>
      <c r="E26" s="5" t="s">
        <v>378</v>
      </c>
      <c r="F26" s="40">
        <f>G26+I26+K26</f>
        <v>2267</v>
      </c>
      <c r="G26" s="31">
        <f>VLOOKUP(H26,Wertung!A:B,2,FALSE)</f>
        <v>545</v>
      </c>
      <c r="H26" s="32" t="s">
        <v>655</v>
      </c>
      <c r="I26" s="31">
        <f>VLOOKUP(J26,Wertung!A:B,2,FALSE)</f>
        <v>1033</v>
      </c>
      <c r="J26" s="36" t="s">
        <v>636</v>
      </c>
      <c r="K26" s="31">
        <f>VLOOKUP(L26,Wertung!A:B,2,FALSE)</f>
        <v>689</v>
      </c>
      <c r="L26" s="36" t="s">
        <v>915</v>
      </c>
    </row>
    <row r="27" spans="1:12" ht="12.75" customHeight="1" x14ac:dyDescent="0.2">
      <c r="A27" s="25">
        <v>26</v>
      </c>
      <c r="B27" s="20" t="s">
        <v>73</v>
      </c>
      <c r="C27" s="20" t="s">
        <v>13</v>
      </c>
      <c r="D27" s="5">
        <v>2004</v>
      </c>
      <c r="E27" s="5" t="s">
        <v>379</v>
      </c>
      <c r="F27" s="40">
        <f>G27+I27+K27</f>
        <v>2224</v>
      </c>
      <c r="G27" s="31">
        <f>VLOOKUP(H27,Wertung!A:B,2,FALSE)</f>
        <v>1044</v>
      </c>
      <c r="H27" s="32" t="s">
        <v>754</v>
      </c>
      <c r="I27" s="31">
        <f>VLOOKUP(J27,Wertung!A:B,2,FALSE)</f>
        <v>679</v>
      </c>
      <c r="J27" s="32" t="s">
        <v>761</v>
      </c>
      <c r="K27" s="31">
        <f>VLOOKUP(L27,Wertung!A:B,2,FALSE)</f>
        <v>501</v>
      </c>
      <c r="L27" s="32" t="s">
        <v>937</v>
      </c>
    </row>
    <row r="28" spans="1:12" ht="12.75" customHeight="1" x14ac:dyDescent="0.2">
      <c r="A28" s="25">
        <v>27</v>
      </c>
      <c r="B28" s="12" t="s">
        <v>60</v>
      </c>
      <c r="C28" s="12" t="s">
        <v>2</v>
      </c>
      <c r="D28" s="3" t="s">
        <v>61</v>
      </c>
      <c r="E28" s="3" t="s">
        <v>377</v>
      </c>
      <c r="F28" s="40">
        <f>G28+I28+K28</f>
        <v>2172</v>
      </c>
      <c r="G28" s="31">
        <f>VLOOKUP(H28,Wertung!A:B,2,FALSE)</f>
        <v>919</v>
      </c>
      <c r="H28" s="32" t="s">
        <v>649</v>
      </c>
      <c r="I28" s="31">
        <f>VLOOKUP(J28,Wertung!A:B,2,FALSE)</f>
        <v>0</v>
      </c>
      <c r="J28" s="36"/>
      <c r="K28" s="31">
        <f>VLOOKUP(L28,Wertung!A:B,2,FALSE)</f>
        <v>1253</v>
      </c>
      <c r="L28" s="36" t="s">
        <v>935</v>
      </c>
    </row>
    <row r="29" spans="1:12" ht="12.75" customHeight="1" x14ac:dyDescent="0.2">
      <c r="A29" s="25">
        <v>28</v>
      </c>
      <c r="B29" s="18" t="s">
        <v>334</v>
      </c>
      <c r="C29" s="18" t="s">
        <v>2</v>
      </c>
      <c r="D29" s="3" t="s">
        <v>53</v>
      </c>
      <c r="E29" s="3" t="s">
        <v>377</v>
      </c>
      <c r="F29" s="40">
        <f>G29+I29+K29</f>
        <v>2127</v>
      </c>
      <c r="G29" s="31">
        <f>VLOOKUP(H29,Wertung!A:B,2,FALSE)</f>
        <v>218</v>
      </c>
      <c r="H29" s="32" t="s">
        <v>612</v>
      </c>
      <c r="I29" s="31">
        <f>VLOOKUP(J29,Wertung!A:B,2,FALSE)</f>
        <v>600</v>
      </c>
      <c r="J29" s="34" t="s">
        <v>573</v>
      </c>
      <c r="K29" s="31">
        <f>VLOOKUP(L29,Wertung!A:B,2,FALSE)</f>
        <v>1309</v>
      </c>
      <c r="L29" s="34" t="s">
        <v>907</v>
      </c>
    </row>
    <row r="30" spans="1:12" ht="12.75" customHeight="1" x14ac:dyDescent="0.2">
      <c r="A30" s="25">
        <v>29</v>
      </c>
      <c r="B30" s="24" t="s">
        <v>175</v>
      </c>
      <c r="C30" s="24" t="s">
        <v>2</v>
      </c>
      <c r="D30" s="4">
        <v>2008</v>
      </c>
      <c r="E30" s="3" t="s">
        <v>377</v>
      </c>
      <c r="F30" s="40">
        <f>G30+I30+K30</f>
        <v>2095</v>
      </c>
      <c r="G30" s="31">
        <f>VLOOKUP(H30,Wertung!A:B,2,FALSE)</f>
        <v>491</v>
      </c>
      <c r="H30" s="32" t="s">
        <v>576</v>
      </c>
      <c r="I30" s="31">
        <f>VLOOKUP(J30,Wertung!A:B,2,FALSE)</f>
        <v>982</v>
      </c>
      <c r="J30" s="32" t="s">
        <v>568</v>
      </c>
      <c r="K30" s="31">
        <f>VLOOKUP(L30,Wertung!A:B,2,FALSE)</f>
        <v>622</v>
      </c>
      <c r="L30" s="32" t="s">
        <v>887</v>
      </c>
    </row>
    <row r="31" spans="1:12" ht="12.75" customHeight="1" x14ac:dyDescent="0.2">
      <c r="A31" s="25">
        <v>30</v>
      </c>
      <c r="B31" s="19" t="s">
        <v>75</v>
      </c>
      <c r="C31" s="19" t="s">
        <v>12</v>
      </c>
      <c r="D31" s="3" t="s">
        <v>18</v>
      </c>
      <c r="E31" s="5" t="s">
        <v>379</v>
      </c>
      <c r="F31" s="40">
        <f>G31+I31+K31</f>
        <v>2010</v>
      </c>
      <c r="G31" s="31">
        <f>VLOOKUP(H31,Wertung!A:B,2,FALSE)</f>
        <v>1091</v>
      </c>
      <c r="H31" s="32" t="s">
        <v>635</v>
      </c>
      <c r="I31" s="31">
        <f>VLOOKUP(J31,Wertung!A:B,2,FALSE)</f>
        <v>919</v>
      </c>
      <c r="J31" s="36" t="s">
        <v>638</v>
      </c>
      <c r="K31" s="31">
        <f>VLOOKUP(L31,Wertung!A:B,2,FALSE)</f>
        <v>0</v>
      </c>
      <c r="L31" s="36"/>
    </row>
    <row r="32" spans="1:12" ht="12.75" customHeight="1" x14ac:dyDescent="0.2">
      <c r="A32" s="25">
        <v>31</v>
      </c>
      <c r="B32" s="19" t="s">
        <v>82</v>
      </c>
      <c r="C32" s="19" t="s">
        <v>21</v>
      </c>
      <c r="D32" s="3" t="s">
        <v>18</v>
      </c>
      <c r="E32" s="5" t="s">
        <v>379</v>
      </c>
      <c r="F32" s="40">
        <f>G32+I32+K32</f>
        <v>1952</v>
      </c>
      <c r="G32" s="31">
        <f>VLOOKUP(H32,Wertung!A:B,2,FALSE)</f>
        <v>689</v>
      </c>
      <c r="H32" s="32" t="s">
        <v>652</v>
      </c>
      <c r="I32" s="31">
        <f>VLOOKUP(J32,Wertung!A:B,2,FALSE)</f>
        <v>574</v>
      </c>
      <c r="J32" s="36" t="s">
        <v>654</v>
      </c>
      <c r="K32" s="31">
        <f>VLOOKUP(L32,Wertung!A:B,2,FALSE)</f>
        <v>689</v>
      </c>
      <c r="L32" s="36" t="s">
        <v>915</v>
      </c>
    </row>
    <row r="33" spans="1:12" ht="12.75" customHeight="1" x14ac:dyDescent="0.2">
      <c r="A33" s="25">
        <v>32</v>
      </c>
      <c r="B33" s="24" t="s">
        <v>289</v>
      </c>
      <c r="C33" s="24" t="s">
        <v>1</v>
      </c>
      <c r="D33" s="4">
        <v>2008</v>
      </c>
      <c r="E33" s="3" t="s">
        <v>377</v>
      </c>
      <c r="F33" s="40">
        <f>G33+I33+K33</f>
        <v>1931</v>
      </c>
      <c r="G33" s="31">
        <f>VLOOKUP(H33,Wertung!A:B,2,FALSE)</f>
        <v>545</v>
      </c>
      <c r="H33" s="32" t="s">
        <v>574</v>
      </c>
      <c r="I33" s="31">
        <f>VLOOKUP(J33,Wertung!A:B,2,FALSE)</f>
        <v>764</v>
      </c>
      <c r="J33" s="34" t="s">
        <v>570</v>
      </c>
      <c r="K33" s="31">
        <f>VLOOKUP(L33,Wertung!A:B,2,FALSE)</f>
        <v>622</v>
      </c>
      <c r="L33" s="32" t="s">
        <v>887</v>
      </c>
    </row>
    <row r="34" spans="1:12" ht="12.75" customHeight="1" x14ac:dyDescent="0.2">
      <c r="A34" s="25">
        <v>33</v>
      </c>
      <c r="B34" s="18" t="s">
        <v>173</v>
      </c>
      <c r="C34" s="18" t="s">
        <v>170</v>
      </c>
      <c r="D34" s="4">
        <v>2008</v>
      </c>
      <c r="E34" s="3" t="s">
        <v>377</v>
      </c>
      <c r="F34" s="40">
        <f>G34+I34+K34</f>
        <v>1849</v>
      </c>
      <c r="G34" s="31">
        <f>VLOOKUP(H34,Wertung!A:B,2,FALSE)</f>
        <v>518</v>
      </c>
      <c r="H34" s="32" t="s">
        <v>575</v>
      </c>
      <c r="I34" s="31">
        <f>VLOOKUP(J34,Wertung!A:B,2,FALSE)</f>
        <v>709</v>
      </c>
      <c r="J34" s="32" t="s">
        <v>571</v>
      </c>
      <c r="K34" s="31">
        <f>VLOOKUP(L34,Wertung!A:B,2,FALSE)</f>
        <v>622</v>
      </c>
      <c r="L34" s="32" t="s">
        <v>887</v>
      </c>
    </row>
    <row r="35" spans="1:12" ht="12.75" customHeight="1" x14ac:dyDescent="0.2">
      <c r="A35" s="25">
        <v>34</v>
      </c>
      <c r="B35" s="24" t="s">
        <v>176</v>
      </c>
      <c r="C35" s="24" t="s">
        <v>6</v>
      </c>
      <c r="D35" s="4">
        <v>2010</v>
      </c>
      <c r="E35" s="4" t="s">
        <v>376</v>
      </c>
      <c r="F35" s="40">
        <f>G35+I35+K35</f>
        <v>1741</v>
      </c>
      <c r="G35" s="31">
        <f>VLOOKUP(H35,Wertung!A:B,2,FALSE)</f>
        <v>464</v>
      </c>
      <c r="H35" s="32" t="s">
        <v>577</v>
      </c>
      <c r="I35" s="31">
        <f>VLOOKUP(J35,Wertung!A:B,2,FALSE)</f>
        <v>655</v>
      </c>
      <c r="J35" s="32" t="s">
        <v>572</v>
      </c>
      <c r="K35" s="31">
        <f>VLOOKUP(L35,Wertung!A:B,2,FALSE)</f>
        <v>622</v>
      </c>
      <c r="L35" s="32" t="s">
        <v>887</v>
      </c>
    </row>
    <row r="36" spans="1:12" ht="12.75" customHeight="1" x14ac:dyDescent="0.2">
      <c r="A36" s="25">
        <v>35</v>
      </c>
      <c r="B36" s="20" t="s">
        <v>89</v>
      </c>
      <c r="C36" s="20" t="s">
        <v>12</v>
      </c>
      <c r="D36" s="5">
        <v>2004</v>
      </c>
      <c r="E36" s="5" t="s">
        <v>379</v>
      </c>
      <c r="F36" s="40">
        <f>G36+I36+K36</f>
        <v>1684</v>
      </c>
      <c r="G36" s="31">
        <f>VLOOKUP(H36,Wertung!A:B,2,FALSE)</f>
        <v>696</v>
      </c>
      <c r="H36" s="32" t="s">
        <v>774</v>
      </c>
      <c r="I36" s="31">
        <f>VLOOKUP(J36,Wertung!A:B,2,FALSE)</f>
        <v>487</v>
      </c>
      <c r="J36" s="33" t="s">
        <v>780</v>
      </c>
      <c r="K36" s="31">
        <f>VLOOKUP(L36,Wertung!A:B,2,FALSE)</f>
        <v>501</v>
      </c>
      <c r="L36" s="32" t="s">
        <v>937</v>
      </c>
    </row>
    <row r="37" spans="1:12" ht="12.75" customHeight="1" x14ac:dyDescent="0.2">
      <c r="A37" s="25">
        <v>36</v>
      </c>
      <c r="B37" s="20" t="s">
        <v>128</v>
      </c>
      <c r="C37" s="21" t="s">
        <v>9</v>
      </c>
      <c r="D37" s="4">
        <v>2006</v>
      </c>
      <c r="E37" s="4" t="s">
        <v>378</v>
      </c>
      <c r="F37" s="40">
        <f>G37+I37+K37</f>
        <v>1607</v>
      </c>
      <c r="G37" s="31">
        <f>VLOOKUP(H37,Wertung!A:B,2,FALSE)</f>
        <v>574</v>
      </c>
      <c r="H37" s="32" t="s">
        <v>654</v>
      </c>
      <c r="I37" s="31">
        <f>VLOOKUP(J37,Wertung!A:B,2,FALSE)</f>
        <v>1033</v>
      </c>
      <c r="J37" s="36" t="s">
        <v>648</v>
      </c>
      <c r="K37" s="31">
        <f>VLOOKUP(L37,Wertung!A:B,2,FALSE)</f>
        <v>0</v>
      </c>
      <c r="L37" s="36"/>
    </row>
    <row r="38" spans="1:12" ht="12.75" customHeight="1" x14ac:dyDescent="0.2">
      <c r="A38" s="25">
        <v>37</v>
      </c>
      <c r="B38" s="18" t="s">
        <v>262</v>
      </c>
      <c r="C38" s="18" t="s">
        <v>3</v>
      </c>
      <c r="D38" s="4">
        <v>2007</v>
      </c>
      <c r="E38" s="4" t="s">
        <v>378</v>
      </c>
      <c r="F38" s="40">
        <f>G38+I38+K38</f>
        <v>1601</v>
      </c>
      <c r="G38" s="31">
        <f>VLOOKUP(H38,Wertung!A:B,2,FALSE)</f>
        <v>491</v>
      </c>
      <c r="H38" s="32" t="s">
        <v>588</v>
      </c>
      <c r="I38" s="31">
        <f>VLOOKUP(J38,Wertung!A:B,2,FALSE)</f>
        <v>259</v>
      </c>
      <c r="J38" s="32" t="s">
        <v>595</v>
      </c>
      <c r="K38" s="31">
        <f>VLOOKUP(L38,Wertung!A:B,2,FALSE)</f>
        <v>851</v>
      </c>
      <c r="L38" s="32" t="s">
        <v>883</v>
      </c>
    </row>
    <row r="39" spans="1:12" ht="12.75" customHeight="1" x14ac:dyDescent="0.2">
      <c r="A39" s="25">
        <v>38</v>
      </c>
      <c r="B39" s="19" t="s">
        <v>228</v>
      </c>
      <c r="C39" s="19" t="s">
        <v>12</v>
      </c>
      <c r="D39" s="3" t="s">
        <v>20</v>
      </c>
      <c r="E39" s="4" t="s">
        <v>378</v>
      </c>
      <c r="F39" s="40">
        <f>G39+I39+K39</f>
        <v>1542</v>
      </c>
      <c r="G39" s="31">
        <f>VLOOKUP(H39,Wertung!A:B,2,FALSE)</f>
        <v>327</v>
      </c>
      <c r="H39" s="32" t="s">
        <v>582</v>
      </c>
      <c r="I39" s="31">
        <f>VLOOKUP(J39,Wertung!A:B,2,FALSE)</f>
        <v>364</v>
      </c>
      <c r="J39" s="32" t="s">
        <v>675</v>
      </c>
      <c r="K39" s="31">
        <f>VLOOKUP(L39,Wertung!A:B,2,FALSE)</f>
        <v>851</v>
      </c>
      <c r="L39" s="32" t="s">
        <v>883</v>
      </c>
    </row>
    <row r="40" spans="1:12" ht="12.75" customHeight="1" x14ac:dyDescent="0.2">
      <c r="A40" s="25">
        <v>39</v>
      </c>
      <c r="B40" s="18" t="s">
        <v>260</v>
      </c>
      <c r="C40" s="18" t="s">
        <v>170</v>
      </c>
      <c r="D40" s="4">
        <v>2007</v>
      </c>
      <c r="E40" s="4" t="s">
        <v>378</v>
      </c>
      <c r="F40" s="40">
        <f>G40+I40+K40</f>
        <v>1506</v>
      </c>
      <c r="G40" s="31">
        <f>VLOOKUP(H40,Wertung!A:B,2,FALSE)</f>
        <v>382</v>
      </c>
      <c r="H40" s="32" t="s">
        <v>580</v>
      </c>
      <c r="I40" s="31">
        <f>VLOOKUP(J40,Wertung!A:B,2,FALSE)</f>
        <v>273</v>
      </c>
      <c r="J40" s="32" t="s">
        <v>594</v>
      </c>
      <c r="K40" s="31">
        <f>VLOOKUP(L40,Wertung!A:B,2,FALSE)</f>
        <v>851</v>
      </c>
      <c r="L40" s="32" t="s">
        <v>883</v>
      </c>
    </row>
    <row r="41" spans="1:12" ht="12.75" customHeight="1" x14ac:dyDescent="0.2">
      <c r="A41" s="25">
        <v>40</v>
      </c>
      <c r="B41" s="12" t="s">
        <v>63</v>
      </c>
      <c r="C41" s="12" t="s">
        <v>12</v>
      </c>
      <c r="D41" s="4">
        <v>2007</v>
      </c>
      <c r="E41" s="4" t="s">
        <v>378</v>
      </c>
      <c r="F41" s="40">
        <f>G41+I41+K41</f>
        <v>1472</v>
      </c>
      <c r="G41" s="31">
        <f>VLOOKUP(H41,Wertung!A:B,2,FALSE)</f>
        <v>600</v>
      </c>
      <c r="H41" s="32" t="s">
        <v>573</v>
      </c>
      <c r="I41" s="31">
        <f>VLOOKUP(J41,Wertung!A:B,2,FALSE)</f>
        <v>545</v>
      </c>
      <c r="J41" s="36" t="s">
        <v>574</v>
      </c>
      <c r="K41" s="31">
        <f>VLOOKUP(L41,Wertung!A:B,2,FALSE)</f>
        <v>327</v>
      </c>
      <c r="L41" s="36" t="s">
        <v>895</v>
      </c>
    </row>
    <row r="42" spans="1:12" ht="12.75" customHeight="1" x14ac:dyDescent="0.2">
      <c r="A42" s="25">
        <v>41</v>
      </c>
      <c r="B42" s="20" t="s">
        <v>94</v>
      </c>
      <c r="C42" s="20" t="s">
        <v>37</v>
      </c>
      <c r="D42" s="4">
        <v>2004</v>
      </c>
      <c r="E42" s="5" t="s">
        <v>379</v>
      </c>
      <c r="F42" s="40">
        <f>G42+I42+K42</f>
        <v>1469</v>
      </c>
      <c r="G42" s="31">
        <f>VLOOKUP(H42,Wertung!A:B,2,FALSE)</f>
        <v>487</v>
      </c>
      <c r="H42" s="32" t="s">
        <v>780</v>
      </c>
      <c r="I42" s="31">
        <f>VLOOKUP(J42,Wertung!A:B,2,FALSE)</f>
        <v>731</v>
      </c>
      <c r="J42" s="33" t="s">
        <v>760</v>
      </c>
      <c r="K42" s="31">
        <f>VLOOKUP(L42,Wertung!A:B,2,FALSE)</f>
        <v>251</v>
      </c>
      <c r="L42" s="33" t="s">
        <v>938</v>
      </c>
    </row>
    <row r="43" spans="1:12" ht="12.75" customHeight="1" x14ac:dyDescent="0.2">
      <c r="A43" s="25">
        <v>42</v>
      </c>
      <c r="B43" s="24" t="s">
        <v>318</v>
      </c>
      <c r="C43" s="24" t="s">
        <v>13</v>
      </c>
      <c r="D43" s="4">
        <v>2004</v>
      </c>
      <c r="E43" s="5" t="s">
        <v>379</v>
      </c>
      <c r="F43" s="40">
        <f>G43+I43+K43</f>
        <v>1399</v>
      </c>
      <c r="G43" s="31">
        <f>VLOOKUP(H43,Wertung!A:B,2,FALSE)</f>
        <v>626</v>
      </c>
      <c r="H43" s="32" t="s">
        <v>776</v>
      </c>
      <c r="I43" s="31">
        <f>VLOOKUP(J43,Wertung!A:B,2,FALSE)</f>
        <v>522</v>
      </c>
      <c r="J43" s="33" t="s">
        <v>779</v>
      </c>
      <c r="K43" s="31">
        <f>VLOOKUP(L43,Wertung!A:B,2,FALSE)</f>
        <v>251</v>
      </c>
      <c r="L43" s="33" t="s">
        <v>938</v>
      </c>
    </row>
    <row r="44" spans="1:12" ht="12.75" customHeight="1" x14ac:dyDescent="0.2">
      <c r="A44" s="25">
        <v>43</v>
      </c>
      <c r="B44" s="20" t="s">
        <v>87</v>
      </c>
      <c r="C44" s="21" t="s">
        <v>1</v>
      </c>
      <c r="D44" s="8">
        <v>2004</v>
      </c>
      <c r="E44" s="5" t="s">
        <v>379</v>
      </c>
      <c r="F44" s="40">
        <f>G44+I44+K44</f>
        <v>1392</v>
      </c>
      <c r="G44" s="31">
        <f>VLOOKUP(H44,Wertung!A:B,2,FALSE)</f>
        <v>766</v>
      </c>
      <c r="H44" s="32" t="s">
        <v>773</v>
      </c>
      <c r="I44" s="31">
        <f>VLOOKUP(J44,Wertung!A:B,2,FALSE)</f>
        <v>626</v>
      </c>
      <c r="J44" s="33" t="s">
        <v>776</v>
      </c>
      <c r="K44" s="31">
        <f>VLOOKUP(L44,Wertung!A:B,2,FALSE)</f>
        <v>0</v>
      </c>
      <c r="L44" s="33"/>
    </row>
    <row r="45" spans="1:12" ht="12.75" customHeight="1" x14ac:dyDescent="0.2">
      <c r="A45" s="25">
        <v>44</v>
      </c>
      <c r="B45" s="20" t="s">
        <v>275</v>
      </c>
      <c r="C45" s="21" t="s">
        <v>2</v>
      </c>
      <c r="D45" s="4">
        <v>2006</v>
      </c>
      <c r="E45" s="4" t="s">
        <v>378</v>
      </c>
      <c r="F45" s="40">
        <f>G45+I45+K45</f>
        <v>1375</v>
      </c>
      <c r="G45" s="31">
        <f>VLOOKUP(H45,Wertung!A:B,2,FALSE)</f>
        <v>1148</v>
      </c>
      <c r="H45" s="32" t="s">
        <v>647</v>
      </c>
      <c r="I45" s="31">
        <f>VLOOKUP(J45,Wertung!A:B,2,FALSE)</f>
        <v>227</v>
      </c>
      <c r="J45" s="36" t="s">
        <v>811</v>
      </c>
      <c r="K45" s="31">
        <f>VLOOKUP(L45,Wertung!A:B,2,FALSE)</f>
        <v>0</v>
      </c>
      <c r="L45" s="36"/>
    </row>
    <row r="46" spans="1:12" ht="12.75" customHeight="1" x14ac:dyDescent="0.2">
      <c r="A46" s="25">
        <v>45</v>
      </c>
      <c r="B46" s="24" t="s">
        <v>278</v>
      </c>
      <c r="C46" s="24" t="s">
        <v>279</v>
      </c>
      <c r="D46" s="4">
        <v>2007</v>
      </c>
      <c r="E46" s="4" t="s">
        <v>378</v>
      </c>
      <c r="F46" s="40">
        <f>G46+I46+K46</f>
        <v>1318</v>
      </c>
      <c r="G46" s="31">
        <f>VLOOKUP(H46,Wertung!A:B,2,FALSE)</f>
        <v>205</v>
      </c>
      <c r="H46" s="32" t="s">
        <v>599</v>
      </c>
      <c r="I46" s="31">
        <f>VLOOKUP(J46,Wertung!A:B,2,FALSE)</f>
        <v>491</v>
      </c>
      <c r="J46" s="32" t="s">
        <v>588</v>
      </c>
      <c r="K46" s="31">
        <f>VLOOKUP(L46,Wertung!A:B,2,FALSE)</f>
        <v>622</v>
      </c>
      <c r="L46" s="32" t="s">
        <v>887</v>
      </c>
    </row>
    <row r="47" spans="1:12" ht="12.75" customHeight="1" x14ac:dyDescent="0.2">
      <c r="A47" s="25">
        <v>46</v>
      </c>
      <c r="B47" s="20" t="s">
        <v>396</v>
      </c>
      <c r="C47" s="20" t="s">
        <v>80</v>
      </c>
      <c r="D47" s="5">
        <v>2005</v>
      </c>
      <c r="E47" s="5" t="s">
        <v>379</v>
      </c>
      <c r="F47" s="40">
        <f>G47+I47+K47</f>
        <v>1268</v>
      </c>
      <c r="G47" s="31">
        <f>VLOOKUP(H47,Wertung!A:B,2,FALSE)</f>
        <v>522</v>
      </c>
      <c r="H47" s="32" t="s">
        <v>763</v>
      </c>
      <c r="I47" s="31">
        <f>VLOOKUP(J47,Wertung!A:B,2,FALSE)</f>
        <v>746</v>
      </c>
      <c r="J47" s="32" t="s">
        <v>651</v>
      </c>
      <c r="K47" s="31">
        <f>VLOOKUP(L47,Wertung!A:B,2,FALSE)</f>
        <v>0</v>
      </c>
      <c r="L47" s="32"/>
    </row>
    <row r="48" spans="1:12" ht="12.75" customHeight="1" x14ac:dyDescent="0.2">
      <c r="A48" s="25">
        <v>47</v>
      </c>
      <c r="B48" s="24" t="s">
        <v>142</v>
      </c>
      <c r="C48" s="24" t="s">
        <v>132</v>
      </c>
      <c r="D48" s="4">
        <v>2004</v>
      </c>
      <c r="E48" s="5" t="s">
        <v>379</v>
      </c>
      <c r="F48" s="40">
        <f>G48+I48+K48</f>
        <v>1266</v>
      </c>
      <c r="G48" s="31">
        <f>VLOOKUP(H48,Wertung!A:B,2,FALSE)</f>
        <v>312</v>
      </c>
      <c r="H48" s="32" t="s">
        <v>796</v>
      </c>
      <c r="I48" s="31">
        <f>VLOOKUP(J48,Wertung!A:B,2,FALSE)</f>
        <v>453</v>
      </c>
      <c r="J48" s="32" t="s">
        <v>791</v>
      </c>
      <c r="K48" s="31">
        <f>VLOOKUP(L48,Wertung!A:B,2,FALSE)</f>
        <v>501</v>
      </c>
      <c r="L48" s="32" t="s">
        <v>937</v>
      </c>
    </row>
    <row r="49" spans="1:23" ht="12.75" customHeight="1" x14ac:dyDescent="0.2">
      <c r="A49" s="25">
        <v>48</v>
      </c>
      <c r="B49" s="24" t="s">
        <v>306</v>
      </c>
      <c r="C49" s="24" t="s">
        <v>12</v>
      </c>
      <c r="D49" s="4">
        <v>2005</v>
      </c>
      <c r="E49" s="5" t="s">
        <v>379</v>
      </c>
      <c r="F49" s="40">
        <f>G49+I49+K49</f>
        <v>1252</v>
      </c>
      <c r="G49" s="31">
        <f>VLOOKUP(H49,Wertung!A:B,2,FALSE)</f>
        <v>459</v>
      </c>
      <c r="H49" s="32" t="s">
        <v>658</v>
      </c>
      <c r="I49" s="31">
        <f>VLOOKUP(J49,Wertung!A:B,2,FALSE)</f>
        <v>517</v>
      </c>
      <c r="J49" s="36" t="s">
        <v>656</v>
      </c>
      <c r="K49" s="31">
        <f>VLOOKUP(L49,Wertung!A:B,2,FALSE)</f>
        <v>276</v>
      </c>
      <c r="L49" s="36" t="s">
        <v>917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2.75" customHeight="1" x14ac:dyDescent="0.2">
      <c r="A50" s="25">
        <v>49</v>
      </c>
      <c r="B50" s="20" t="s">
        <v>482</v>
      </c>
      <c r="C50" s="20" t="s">
        <v>12</v>
      </c>
      <c r="D50" s="4">
        <v>2004</v>
      </c>
      <c r="E50" s="5" t="s">
        <v>379</v>
      </c>
      <c r="F50" s="40">
        <f>G50+I50+K50</f>
        <v>1197</v>
      </c>
      <c r="G50" s="31">
        <f>VLOOKUP(H50,Wertung!A:B,2,FALSE)</f>
        <v>0</v>
      </c>
      <c r="H50" s="32"/>
      <c r="I50" s="31">
        <f>VLOOKUP(J50,Wertung!A:B,2,FALSE)</f>
        <v>696</v>
      </c>
      <c r="J50" s="33" t="s">
        <v>774</v>
      </c>
      <c r="K50" s="31">
        <f>VLOOKUP(L50,Wertung!A:B,2,FALSE)</f>
        <v>501</v>
      </c>
      <c r="L50" s="32" t="s">
        <v>937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2.75" customHeight="1" x14ac:dyDescent="0.2">
      <c r="A51" s="25">
        <v>50</v>
      </c>
      <c r="B51" s="20" t="s">
        <v>88</v>
      </c>
      <c r="C51" s="20" t="s">
        <v>80</v>
      </c>
      <c r="D51" s="5">
        <v>2004</v>
      </c>
      <c r="E51" s="5" t="s">
        <v>379</v>
      </c>
      <c r="F51" s="40">
        <f>G51+I51+K51</f>
        <v>1148</v>
      </c>
      <c r="G51" s="31">
        <f>VLOOKUP(H51,Wertung!A:B,2,FALSE)</f>
        <v>1148</v>
      </c>
      <c r="H51" s="32" t="s">
        <v>753</v>
      </c>
      <c r="I51" s="31">
        <f>VLOOKUP(J51,Wertung!A:B,2,FALSE)</f>
        <v>0</v>
      </c>
      <c r="J51" s="32"/>
      <c r="K51" s="31">
        <f>VLOOKUP(L51,Wertung!A:B,2,FALSE)</f>
        <v>0</v>
      </c>
      <c r="L51" s="32"/>
    </row>
    <row r="52" spans="1:23" ht="12.75" customHeight="1" x14ac:dyDescent="0.2">
      <c r="A52" s="25">
        <v>51</v>
      </c>
      <c r="B52" s="24" t="s">
        <v>250</v>
      </c>
      <c r="C52" s="24" t="s">
        <v>168</v>
      </c>
      <c r="D52" s="4">
        <v>2004</v>
      </c>
      <c r="E52" s="5" t="s">
        <v>379</v>
      </c>
      <c r="F52" s="40">
        <f>G52+I52+K52</f>
        <v>1145</v>
      </c>
      <c r="G52" s="31">
        <f>VLOOKUP(H52,Wertung!A:B,2,FALSE)</f>
        <v>261</v>
      </c>
      <c r="H52" s="32" t="s">
        <v>799</v>
      </c>
      <c r="I52" s="31">
        <f>VLOOKUP(J52,Wertung!A:B,2,FALSE)</f>
        <v>383</v>
      </c>
      <c r="J52" s="32" t="s">
        <v>793</v>
      </c>
      <c r="K52" s="31">
        <f>VLOOKUP(L52,Wertung!A:B,2,FALSE)</f>
        <v>501</v>
      </c>
      <c r="L52" s="32" t="s">
        <v>937</v>
      </c>
    </row>
    <row r="53" spans="1:23" ht="12.75" customHeight="1" x14ac:dyDescent="0.2">
      <c r="A53" s="25">
        <v>52</v>
      </c>
      <c r="B53" s="20" t="s">
        <v>95</v>
      </c>
      <c r="C53" s="20" t="s">
        <v>37</v>
      </c>
      <c r="D53" s="5">
        <v>2004</v>
      </c>
      <c r="E53" s="5" t="s">
        <v>379</v>
      </c>
      <c r="F53" s="40">
        <f>G53+I53+K53</f>
        <v>1121</v>
      </c>
      <c r="G53" s="31">
        <f>VLOOKUP(H53,Wertung!A:B,2,FALSE)</f>
        <v>383</v>
      </c>
      <c r="H53" s="32" t="s">
        <v>793</v>
      </c>
      <c r="I53" s="31">
        <f>VLOOKUP(J53,Wertung!A:B,2,FALSE)</f>
        <v>487</v>
      </c>
      <c r="J53" s="32" t="s">
        <v>790</v>
      </c>
      <c r="K53" s="31">
        <f>VLOOKUP(L53,Wertung!A:B,2,FALSE)</f>
        <v>251</v>
      </c>
      <c r="L53" s="33" t="s">
        <v>938</v>
      </c>
    </row>
    <row r="54" spans="1:23" ht="12.75" customHeight="1" x14ac:dyDescent="0.2">
      <c r="A54" s="25">
        <v>53</v>
      </c>
      <c r="B54" s="20" t="s">
        <v>223</v>
      </c>
      <c r="C54" s="21" t="s">
        <v>12</v>
      </c>
      <c r="D54" s="4">
        <v>2006</v>
      </c>
      <c r="E54" s="4" t="s">
        <v>378</v>
      </c>
      <c r="F54" s="40">
        <f>G54+I54+K54</f>
        <v>1108</v>
      </c>
      <c r="G54" s="31">
        <f>VLOOKUP(H54,Wertung!A:B,2,FALSE)</f>
        <v>488</v>
      </c>
      <c r="H54" s="32" t="s">
        <v>657</v>
      </c>
      <c r="I54" s="31">
        <f>VLOOKUP(J54,Wertung!A:B,2,FALSE)</f>
        <v>344</v>
      </c>
      <c r="J54" s="36" t="s">
        <v>662</v>
      </c>
      <c r="K54" s="31">
        <f>VLOOKUP(L54,Wertung!A:B,2,FALSE)</f>
        <v>276</v>
      </c>
      <c r="L54" s="36" t="s">
        <v>917</v>
      </c>
    </row>
    <row r="55" spans="1:23" x14ac:dyDescent="0.2">
      <c r="A55" s="25">
        <v>54</v>
      </c>
      <c r="B55" s="18" t="s">
        <v>280</v>
      </c>
      <c r="C55" s="18" t="s">
        <v>36</v>
      </c>
      <c r="D55" s="3" t="s">
        <v>20</v>
      </c>
      <c r="E55" s="4" t="s">
        <v>378</v>
      </c>
      <c r="F55" s="40">
        <f>G55+I55+K55</f>
        <v>1099</v>
      </c>
      <c r="G55" s="31">
        <f>VLOOKUP(H55,Wertung!A:B,2,FALSE)</f>
        <v>245</v>
      </c>
      <c r="H55" s="32" t="s">
        <v>596</v>
      </c>
      <c r="I55" s="31">
        <f>VLOOKUP(J55,Wertung!A:B,2,FALSE)</f>
        <v>232</v>
      </c>
      <c r="J55" s="32" t="s">
        <v>597</v>
      </c>
      <c r="K55" s="31">
        <f>VLOOKUP(L55,Wertung!A:B,2,FALSE)</f>
        <v>622</v>
      </c>
      <c r="L55" s="32" t="s">
        <v>887</v>
      </c>
    </row>
    <row r="56" spans="1:23" s="15" customFormat="1" x14ac:dyDescent="0.2">
      <c r="A56" s="25">
        <v>55</v>
      </c>
      <c r="B56" s="24" t="s">
        <v>418</v>
      </c>
      <c r="C56" s="24" t="s">
        <v>77</v>
      </c>
      <c r="D56" s="4">
        <v>2005</v>
      </c>
      <c r="E56" s="5" t="s">
        <v>379</v>
      </c>
      <c r="F56" s="40">
        <f>G56+I56+K56</f>
        <v>1042</v>
      </c>
      <c r="G56" s="31">
        <f>VLOOKUP(H56,Wertung!A:B,2,FALSE)</f>
        <v>0</v>
      </c>
      <c r="H56" s="32"/>
      <c r="I56" s="31">
        <f>VLOOKUP(J56,Wertung!A:B,2,FALSE)</f>
        <v>766</v>
      </c>
      <c r="J56" s="32" t="s">
        <v>667</v>
      </c>
      <c r="K56" s="31">
        <f>VLOOKUP(L56,Wertung!A:B,2,FALSE)</f>
        <v>276</v>
      </c>
      <c r="L56" s="36" t="s">
        <v>917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">
      <c r="A57" s="25">
        <v>56</v>
      </c>
      <c r="B57" s="24" t="s">
        <v>140</v>
      </c>
      <c r="C57" s="24" t="s">
        <v>14</v>
      </c>
      <c r="D57" s="4">
        <v>2004</v>
      </c>
      <c r="E57" s="5" t="s">
        <v>379</v>
      </c>
      <c r="F57" s="40">
        <f>G57+I57+K57</f>
        <v>1017</v>
      </c>
      <c r="G57" s="31">
        <f>VLOOKUP(H57,Wertung!A:B,2,FALSE)</f>
        <v>348</v>
      </c>
      <c r="H57" s="32" t="s">
        <v>794</v>
      </c>
      <c r="I57" s="31">
        <f>VLOOKUP(J57,Wertung!A:B,2,FALSE)</f>
        <v>418</v>
      </c>
      <c r="J57" s="32" t="s">
        <v>792</v>
      </c>
      <c r="K57" s="31">
        <f>VLOOKUP(L57,Wertung!A:B,2,FALSE)</f>
        <v>251</v>
      </c>
      <c r="L57" s="33" t="s">
        <v>938</v>
      </c>
    </row>
    <row r="58" spans="1:23" x14ac:dyDescent="0.2">
      <c r="A58" s="25">
        <v>57</v>
      </c>
      <c r="B58" s="24" t="s">
        <v>144</v>
      </c>
      <c r="C58" s="24" t="s">
        <v>12</v>
      </c>
      <c r="D58" s="4">
        <v>2005</v>
      </c>
      <c r="E58" s="5" t="s">
        <v>379</v>
      </c>
      <c r="F58" s="40">
        <f>G58+I58+K58</f>
        <v>980</v>
      </c>
      <c r="G58" s="31">
        <f>VLOOKUP(H58,Wertung!A:B,2,FALSE)</f>
        <v>383</v>
      </c>
      <c r="H58" s="32" t="s">
        <v>674</v>
      </c>
      <c r="I58" s="31">
        <f>VLOOKUP(J58,Wertung!A:B,2,FALSE)</f>
        <v>459</v>
      </c>
      <c r="J58" s="32" t="s">
        <v>658</v>
      </c>
      <c r="K58" s="31">
        <f>VLOOKUP(L58,Wertung!A:B,2,FALSE)</f>
        <v>138</v>
      </c>
      <c r="L58" s="32" t="s">
        <v>918</v>
      </c>
    </row>
    <row r="59" spans="1:23" x14ac:dyDescent="0.2">
      <c r="A59" s="25">
        <v>58</v>
      </c>
      <c r="B59" s="20" t="s">
        <v>79</v>
      </c>
      <c r="C59" s="20" t="s">
        <v>6</v>
      </c>
      <c r="D59" s="4">
        <v>2005</v>
      </c>
      <c r="E59" s="5" t="s">
        <v>379</v>
      </c>
      <c r="F59" s="40">
        <f>G59+I59+K59</f>
        <v>976</v>
      </c>
      <c r="G59" s="31">
        <f>VLOOKUP(H59,Wertung!A:B,2,FALSE)</f>
        <v>287</v>
      </c>
      <c r="H59" s="32" t="s">
        <v>663</v>
      </c>
      <c r="I59" s="31">
        <f>VLOOKUP(J59,Wertung!A:B,2,FALSE)</f>
        <v>0</v>
      </c>
      <c r="J59" s="36"/>
      <c r="K59" s="31">
        <f>VLOOKUP(L59,Wertung!A:B,2,FALSE)</f>
        <v>689</v>
      </c>
      <c r="L59" s="36" t="s">
        <v>915</v>
      </c>
    </row>
    <row r="60" spans="1:23" x14ac:dyDescent="0.2">
      <c r="A60" s="25">
        <v>59</v>
      </c>
      <c r="B60" s="19" t="s">
        <v>282</v>
      </c>
      <c r="C60" s="19" t="s">
        <v>132</v>
      </c>
      <c r="D60" s="3" t="s">
        <v>10</v>
      </c>
      <c r="E60" s="5" t="s">
        <v>379</v>
      </c>
      <c r="F60" s="40">
        <f>G60+I60+K60</f>
        <v>727</v>
      </c>
      <c r="G60" s="31">
        <f>VLOOKUP(H60,Wertung!A:B,2,FALSE)</f>
        <v>226</v>
      </c>
      <c r="H60" s="32" t="s">
        <v>801</v>
      </c>
      <c r="I60" s="31">
        <f>VLOOKUP(J60,Wertung!A:B,2,FALSE)</f>
        <v>0</v>
      </c>
      <c r="J60" s="32"/>
      <c r="K60" s="31">
        <f>VLOOKUP(L60,Wertung!A:B,2,FALSE)</f>
        <v>501</v>
      </c>
      <c r="L60" s="32" t="s">
        <v>937</v>
      </c>
    </row>
    <row r="61" spans="1:23" x14ac:dyDescent="0.2">
      <c r="A61" s="25">
        <v>60</v>
      </c>
      <c r="B61" s="24" t="s">
        <v>148</v>
      </c>
      <c r="C61" s="24" t="s">
        <v>3</v>
      </c>
      <c r="D61" s="4">
        <v>2005</v>
      </c>
      <c r="E61" s="5" t="s">
        <v>379</v>
      </c>
      <c r="F61" s="40">
        <f>G61+I61+K61</f>
        <v>674</v>
      </c>
      <c r="G61" s="31">
        <f>VLOOKUP(H61,Wertung!A:B,2,FALSE)</f>
        <v>249</v>
      </c>
      <c r="H61" s="32" t="s">
        <v>681</v>
      </c>
      <c r="I61" s="31">
        <f>VLOOKUP(J61,Wertung!A:B,2,FALSE)</f>
        <v>287</v>
      </c>
      <c r="J61" s="32" t="s">
        <v>679</v>
      </c>
      <c r="K61" s="31">
        <f>VLOOKUP(L61,Wertung!A:B,2,FALSE)</f>
        <v>138</v>
      </c>
      <c r="L61" s="32" t="s">
        <v>918</v>
      </c>
    </row>
    <row r="62" spans="1:23" x14ac:dyDescent="0.2">
      <c r="A62" s="25">
        <v>61</v>
      </c>
      <c r="B62" s="24" t="s">
        <v>452</v>
      </c>
      <c r="C62" s="24" t="s">
        <v>37</v>
      </c>
      <c r="D62" s="4">
        <v>2004</v>
      </c>
      <c r="E62" s="5" t="s">
        <v>379</v>
      </c>
      <c r="F62" s="40">
        <f>G62+I62+K62</f>
        <v>669</v>
      </c>
      <c r="G62" s="31">
        <f>VLOOKUP(H62,Wertung!A:B,2,FALSE)</f>
        <v>0</v>
      </c>
      <c r="H62" s="32"/>
      <c r="I62" s="31">
        <f>VLOOKUP(J62,Wertung!A:B,2,FALSE)</f>
        <v>418</v>
      </c>
      <c r="J62" s="32" t="s">
        <v>782</v>
      </c>
      <c r="K62" s="31">
        <f>VLOOKUP(L62,Wertung!A:B,2,FALSE)</f>
        <v>251</v>
      </c>
      <c r="L62" s="33" t="s">
        <v>938</v>
      </c>
    </row>
    <row r="63" spans="1:23" x14ac:dyDescent="0.2">
      <c r="A63" s="25">
        <v>62</v>
      </c>
      <c r="B63" s="24" t="s">
        <v>154</v>
      </c>
      <c r="C63" s="24" t="s">
        <v>42</v>
      </c>
      <c r="D63" s="4">
        <v>2005</v>
      </c>
      <c r="E63" s="5" t="s">
        <v>379</v>
      </c>
      <c r="F63" s="40">
        <f>G63+I63+K63</f>
        <v>669</v>
      </c>
      <c r="G63" s="31">
        <f>VLOOKUP(H63,Wertung!A:B,2,FALSE)</f>
        <v>344</v>
      </c>
      <c r="H63" s="32" t="s">
        <v>676</v>
      </c>
      <c r="I63" s="31">
        <f>VLOOKUP(J63,Wertung!A:B,2,FALSE)</f>
        <v>325</v>
      </c>
      <c r="J63" s="32" t="s">
        <v>677</v>
      </c>
      <c r="K63" s="31">
        <f>VLOOKUP(L63,Wertung!A:B,2,FALSE)</f>
        <v>0</v>
      </c>
      <c r="L63" s="32"/>
    </row>
    <row r="64" spans="1:23" x14ac:dyDescent="0.2">
      <c r="A64" s="25">
        <v>63</v>
      </c>
      <c r="B64" s="19" t="s">
        <v>208</v>
      </c>
      <c r="C64" s="19" t="s">
        <v>7</v>
      </c>
      <c r="D64" s="3" t="s">
        <v>18</v>
      </c>
      <c r="E64" s="5" t="s">
        <v>379</v>
      </c>
      <c r="F64" s="40">
        <f>G64+I64+K64</f>
        <v>632</v>
      </c>
      <c r="G64" s="31">
        <f>VLOOKUP(H64,Wertung!A:B,2,FALSE)</f>
        <v>632</v>
      </c>
      <c r="H64" s="32" t="s">
        <v>653</v>
      </c>
      <c r="I64" s="31">
        <f>VLOOKUP(J64,Wertung!A:B,2,FALSE)</f>
        <v>0</v>
      </c>
      <c r="J64" s="36"/>
      <c r="K64" s="31">
        <f>VLOOKUP(L64,Wertung!A:B,2,FALSE)</f>
        <v>0</v>
      </c>
      <c r="L64" s="36"/>
    </row>
    <row r="65" spans="1:12" x14ac:dyDescent="0.2">
      <c r="A65" s="25">
        <v>64</v>
      </c>
      <c r="B65" s="18" t="s">
        <v>419</v>
      </c>
      <c r="C65" s="18" t="s">
        <v>9</v>
      </c>
      <c r="D65" s="4">
        <v>2005</v>
      </c>
      <c r="E65" s="5" t="s">
        <v>379</v>
      </c>
      <c r="F65" s="40">
        <f>G65+I65+K65</f>
        <v>612</v>
      </c>
      <c r="G65" s="31">
        <f>VLOOKUP(H65,Wertung!A:B,2,FALSE)</f>
        <v>0</v>
      </c>
      <c r="H65" s="32"/>
      <c r="I65" s="31">
        <f>VLOOKUP(J65,Wertung!A:B,2,FALSE)</f>
        <v>612</v>
      </c>
      <c r="J65" s="32" t="s">
        <v>669</v>
      </c>
      <c r="K65" s="31">
        <f>VLOOKUP(L65,Wertung!A:B,2,FALSE)</f>
        <v>0</v>
      </c>
      <c r="L65" s="32"/>
    </row>
    <row r="66" spans="1:12" x14ac:dyDescent="0.2">
      <c r="A66" s="25">
        <v>65</v>
      </c>
      <c r="B66" s="24" t="s">
        <v>252</v>
      </c>
      <c r="C66" s="24" t="s">
        <v>12</v>
      </c>
      <c r="D66" s="4">
        <v>2005</v>
      </c>
      <c r="E66" s="5" t="s">
        <v>379</v>
      </c>
      <c r="F66" s="40">
        <f>G66+I66+K66</f>
        <v>612</v>
      </c>
      <c r="G66" s="31">
        <f>VLOOKUP(H66,Wertung!A:B,2,FALSE)</f>
        <v>191</v>
      </c>
      <c r="H66" s="32" t="s">
        <v>683</v>
      </c>
      <c r="I66" s="31">
        <f>VLOOKUP(J66,Wertung!A:B,2,FALSE)</f>
        <v>421</v>
      </c>
      <c r="J66" s="32" t="s">
        <v>673</v>
      </c>
      <c r="K66" s="31">
        <f>VLOOKUP(L66,Wertung!A:B,2,FALSE)</f>
        <v>0</v>
      </c>
      <c r="L66" s="32"/>
    </row>
    <row r="67" spans="1:12" x14ac:dyDescent="0.2">
      <c r="A67" s="25">
        <v>66</v>
      </c>
      <c r="B67" s="24" t="s">
        <v>436</v>
      </c>
      <c r="C67" s="24" t="s">
        <v>9</v>
      </c>
      <c r="D67" s="4">
        <v>2005</v>
      </c>
      <c r="E67" s="5" t="s">
        <v>379</v>
      </c>
      <c r="F67" s="40">
        <f>G67+I67+K67</f>
        <v>536</v>
      </c>
      <c r="G67" s="31">
        <f>VLOOKUP(H67,Wertung!A:B,2,FALSE)</f>
        <v>0</v>
      </c>
      <c r="H67" s="32"/>
      <c r="I67" s="31">
        <f>VLOOKUP(J67,Wertung!A:B,2,FALSE)</f>
        <v>536</v>
      </c>
      <c r="J67" s="32" t="s">
        <v>670</v>
      </c>
      <c r="K67" s="31">
        <f>VLOOKUP(L67,Wertung!A:B,2,FALSE)</f>
        <v>0</v>
      </c>
      <c r="L67" s="32"/>
    </row>
    <row r="68" spans="1:12" x14ac:dyDescent="0.2">
      <c r="A68" s="25">
        <v>67</v>
      </c>
      <c r="B68" s="24" t="s">
        <v>850</v>
      </c>
      <c r="C68" s="24" t="s">
        <v>12</v>
      </c>
      <c r="D68" s="4">
        <v>2004</v>
      </c>
      <c r="E68" s="5" t="s">
        <v>379</v>
      </c>
      <c r="F68" s="40">
        <f>G68+I68+K68</f>
        <v>529</v>
      </c>
      <c r="G68" s="31">
        <f>VLOOKUP(H68,Wertung!A:B,2,FALSE)</f>
        <v>278</v>
      </c>
      <c r="H68" s="32" t="s">
        <v>798</v>
      </c>
      <c r="I68" s="31">
        <f>VLOOKUP(J68,Wertung!A:B,2,FALSE)</f>
        <v>0</v>
      </c>
      <c r="J68" s="32"/>
      <c r="K68" s="31">
        <f>VLOOKUP(L68,Wertung!A:B,2,FALSE)</f>
        <v>251</v>
      </c>
      <c r="L68" s="33" t="s">
        <v>938</v>
      </c>
    </row>
    <row r="69" spans="1:12" x14ac:dyDescent="0.2">
      <c r="A69" s="25">
        <v>68</v>
      </c>
      <c r="B69" s="24" t="s">
        <v>393</v>
      </c>
      <c r="C69" s="24" t="s">
        <v>3</v>
      </c>
      <c r="D69" s="4">
        <v>2005</v>
      </c>
      <c r="E69" s="5" t="s">
        <v>379</v>
      </c>
      <c r="F69" s="40">
        <f>G69+I69+K69</f>
        <v>498</v>
      </c>
      <c r="G69" s="31">
        <f>VLOOKUP(H69,Wertung!A:B,2,FALSE)</f>
        <v>498</v>
      </c>
      <c r="H69" s="32" t="s">
        <v>671</v>
      </c>
      <c r="I69" s="31">
        <f>VLOOKUP(J69,Wertung!A:B,2,FALSE)</f>
        <v>0</v>
      </c>
      <c r="J69" s="36"/>
      <c r="K69" s="31">
        <f>VLOOKUP(L69,Wertung!A:B,2,FALSE)</f>
        <v>0</v>
      </c>
      <c r="L69" s="36"/>
    </row>
    <row r="70" spans="1:12" x14ac:dyDescent="0.2">
      <c r="A70" s="25">
        <v>69</v>
      </c>
      <c r="B70" s="24" t="s">
        <v>91</v>
      </c>
      <c r="C70" s="24" t="s">
        <v>9</v>
      </c>
      <c r="D70" s="4">
        <v>2004</v>
      </c>
      <c r="E70" s="5" t="s">
        <v>379</v>
      </c>
      <c r="F70" s="40">
        <f>G70+I70+K70</f>
        <v>488</v>
      </c>
      <c r="G70" s="31">
        <f>VLOOKUP(H70,Wertung!A:B,2,FALSE)</f>
        <v>174</v>
      </c>
      <c r="H70" s="32" t="s">
        <v>814</v>
      </c>
      <c r="I70" s="31">
        <f>VLOOKUP(J70,Wertung!A:B,2,FALSE)</f>
        <v>314</v>
      </c>
      <c r="J70" s="32" t="s">
        <v>808</v>
      </c>
      <c r="K70" s="31">
        <f>VLOOKUP(L70,Wertung!A:B,2,FALSE)</f>
        <v>0</v>
      </c>
      <c r="L70" s="32"/>
    </row>
    <row r="71" spans="1:12" x14ac:dyDescent="0.2">
      <c r="A71" s="25">
        <v>70</v>
      </c>
      <c r="B71" s="24" t="s">
        <v>325</v>
      </c>
      <c r="C71" s="24" t="s">
        <v>3</v>
      </c>
      <c r="D71" s="4">
        <v>2004</v>
      </c>
      <c r="E71" s="5" t="s">
        <v>379</v>
      </c>
      <c r="F71" s="40">
        <f>G71+I71+K71</f>
        <v>487</v>
      </c>
      <c r="G71" s="31">
        <f>VLOOKUP(H71,Wertung!A:B,2,FALSE)</f>
        <v>487</v>
      </c>
      <c r="H71" s="32" t="s">
        <v>790</v>
      </c>
      <c r="I71" s="31">
        <f>VLOOKUP(J71,Wertung!A:B,2,FALSE)</f>
        <v>0</v>
      </c>
      <c r="J71" s="33"/>
      <c r="K71" s="31">
        <f>VLOOKUP(L71,Wertung!A:B,2,FALSE)</f>
        <v>0</v>
      </c>
      <c r="L71" s="33"/>
    </row>
    <row r="72" spans="1:12" x14ac:dyDescent="0.2">
      <c r="A72" s="25">
        <v>71</v>
      </c>
      <c r="B72" s="24" t="s">
        <v>320</v>
      </c>
      <c r="C72" s="24" t="s">
        <v>12</v>
      </c>
      <c r="D72" s="4">
        <v>2004</v>
      </c>
      <c r="E72" s="5" t="s">
        <v>379</v>
      </c>
      <c r="F72" s="40">
        <f>G72+I72+K72</f>
        <v>486</v>
      </c>
      <c r="G72" s="31">
        <f>VLOOKUP(H72,Wertung!A:B,2,FALSE)</f>
        <v>87</v>
      </c>
      <c r="H72" s="32" t="s">
        <v>823</v>
      </c>
      <c r="I72" s="31">
        <f>VLOOKUP(J72,Wertung!A:B,2,FALSE)</f>
        <v>148</v>
      </c>
      <c r="J72" s="32" t="s">
        <v>817</v>
      </c>
      <c r="K72" s="31">
        <f>VLOOKUP(L72,Wertung!A:B,2,FALSE)</f>
        <v>251</v>
      </c>
      <c r="L72" s="33" t="s">
        <v>938</v>
      </c>
    </row>
    <row r="73" spans="1:12" x14ac:dyDescent="0.2">
      <c r="A73" s="25">
        <v>72</v>
      </c>
      <c r="B73" s="24" t="s">
        <v>251</v>
      </c>
      <c r="C73" s="24" t="s">
        <v>168</v>
      </c>
      <c r="D73" s="4">
        <v>2005</v>
      </c>
      <c r="E73" s="5" t="s">
        <v>379</v>
      </c>
      <c r="F73" s="40">
        <f>G73+I73+K73</f>
        <v>459</v>
      </c>
      <c r="G73" s="31">
        <f>VLOOKUP(H73,Wertung!A:B,2,FALSE)</f>
        <v>191</v>
      </c>
      <c r="H73" s="32" t="s">
        <v>683</v>
      </c>
      <c r="I73" s="31">
        <f>VLOOKUP(J73,Wertung!A:B,2,FALSE)</f>
        <v>268</v>
      </c>
      <c r="J73" s="32" t="s">
        <v>680</v>
      </c>
      <c r="K73" s="31">
        <f>VLOOKUP(L73,Wertung!A:B,2,FALSE)</f>
        <v>0</v>
      </c>
      <c r="L73" s="32"/>
    </row>
    <row r="74" spans="1:12" x14ac:dyDescent="0.2">
      <c r="A74" s="25">
        <v>73</v>
      </c>
      <c r="B74" s="24" t="s">
        <v>153</v>
      </c>
      <c r="C74" s="24" t="s">
        <v>92</v>
      </c>
      <c r="D74" s="4">
        <v>2005</v>
      </c>
      <c r="E74" s="5" t="s">
        <v>379</v>
      </c>
      <c r="F74" s="40">
        <f>G74+I74+K74</f>
        <v>421</v>
      </c>
      <c r="G74" s="31">
        <f>VLOOKUP(H74,Wertung!A:B,2,FALSE)</f>
        <v>421</v>
      </c>
      <c r="H74" s="32" t="s">
        <v>673</v>
      </c>
      <c r="I74" s="31">
        <f>VLOOKUP(J74,Wertung!A:B,2,FALSE)</f>
        <v>0</v>
      </c>
      <c r="J74" s="36"/>
      <c r="K74" s="31">
        <f>VLOOKUP(L74,Wertung!A:B,2,FALSE)</f>
        <v>0</v>
      </c>
      <c r="L74" s="36"/>
    </row>
    <row r="75" spans="1:12" x14ac:dyDescent="0.2">
      <c r="A75" s="25">
        <v>74</v>
      </c>
      <c r="B75" s="24" t="s">
        <v>149</v>
      </c>
      <c r="C75" s="24" t="s">
        <v>2</v>
      </c>
      <c r="D75" s="4">
        <v>2005</v>
      </c>
      <c r="E75" s="5" t="s">
        <v>379</v>
      </c>
      <c r="F75" s="40">
        <f>G75+I75+K75</f>
        <v>420</v>
      </c>
      <c r="G75" s="31">
        <f>VLOOKUP(H75,Wertung!A:B,2,FALSE)</f>
        <v>144</v>
      </c>
      <c r="H75" s="32" t="s">
        <v>700</v>
      </c>
      <c r="I75" s="31">
        <f>VLOOKUP(J75,Wertung!A:B,2,FALSE)</f>
        <v>0</v>
      </c>
      <c r="J75" s="32"/>
      <c r="K75" s="31">
        <f>VLOOKUP(L75,Wertung!A:B,2,FALSE)</f>
        <v>276</v>
      </c>
      <c r="L75" s="36" t="s">
        <v>917</v>
      </c>
    </row>
    <row r="76" spans="1:12" x14ac:dyDescent="0.2">
      <c r="A76" s="25">
        <v>75</v>
      </c>
      <c r="B76" s="24" t="s">
        <v>255</v>
      </c>
      <c r="C76" s="24" t="s">
        <v>42</v>
      </c>
      <c r="D76" s="4">
        <v>2004</v>
      </c>
      <c r="E76" s="5" t="s">
        <v>379</v>
      </c>
      <c r="F76" s="40">
        <f>G76+I76+K76</f>
        <v>419</v>
      </c>
      <c r="G76" s="31">
        <f>VLOOKUP(H76,Wertung!A:B,2,FALSE)</f>
        <v>227</v>
      </c>
      <c r="H76" s="32" t="s">
        <v>811</v>
      </c>
      <c r="I76" s="31">
        <f>VLOOKUP(J76,Wertung!A:B,2,FALSE)</f>
        <v>192</v>
      </c>
      <c r="J76" s="32" t="s">
        <v>813</v>
      </c>
      <c r="K76" s="31">
        <f>VLOOKUP(L76,Wertung!A:B,2,FALSE)</f>
        <v>0</v>
      </c>
      <c r="L76" s="32"/>
    </row>
    <row r="77" spans="1:12" x14ac:dyDescent="0.2">
      <c r="A77" s="25">
        <v>76</v>
      </c>
      <c r="B77" s="24" t="s">
        <v>138</v>
      </c>
      <c r="C77" s="24" t="s">
        <v>139</v>
      </c>
      <c r="D77" s="4">
        <v>2004</v>
      </c>
      <c r="E77" s="5" t="s">
        <v>379</v>
      </c>
      <c r="F77" s="40">
        <f>G77+I77+K77</f>
        <v>418</v>
      </c>
      <c r="G77" s="31">
        <f>VLOOKUP(H77,Wertung!A:B,2,FALSE)</f>
        <v>418</v>
      </c>
      <c r="H77" s="32" t="s">
        <v>782</v>
      </c>
      <c r="I77" s="31">
        <f>VLOOKUP(J77,Wertung!A:B,2,FALSE)</f>
        <v>0</v>
      </c>
      <c r="J77" s="33"/>
      <c r="K77" s="31">
        <f>VLOOKUP(L77,Wertung!A:B,2,FALSE)</f>
        <v>0</v>
      </c>
      <c r="L77" s="33"/>
    </row>
    <row r="78" spans="1:12" x14ac:dyDescent="0.2">
      <c r="A78" s="25">
        <v>77</v>
      </c>
      <c r="B78" s="24" t="s">
        <v>146</v>
      </c>
      <c r="C78" s="24" t="s">
        <v>132</v>
      </c>
      <c r="D78" s="4">
        <v>2005</v>
      </c>
      <c r="E78" s="5" t="s">
        <v>379</v>
      </c>
      <c r="F78" s="40">
        <f>G78+I78+K78</f>
        <v>406</v>
      </c>
      <c r="G78" s="31">
        <f>VLOOKUP(H78,Wertung!A:B,2,FALSE)</f>
        <v>268</v>
      </c>
      <c r="H78" s="32" t="s">
        <v>680</v>
      </c>
      <c r="I78" s="31">
        <f>VLOOKUP(J78,Wertung!A:B,2,FALSE)</f>
        <v>0</v>
      </c>
      <c r="J78" s="32"/>
      <c r="K78" s="31">
        <f>VLOOKUP(L78,Wertung!A:B,2,FALSE)</f>
        <v>138</v>
      </c>
      <c r="L78" s="32" t="s">
        <v>918</v>
      </c>
    </row>
    <row r="79" spans="1:12" x14ac:dyDescent="0.2">
      <c r="A79" s="25">
        <v>78</v>
      </c>
      <c r="B79" s="24" t="s">
        <v>254</v>
      </c>
      <c r="C79" s="24" t="s">
        <v>92</v>
      </c>
      <c r="D79" s="4">
        <v>2005</v>
      </c>
      <c r="E79" s="5" t="s">
        <v>379</v>
      </c>
      <c r="F79" s="40">
        <f>G79+I79+K79</f>
        <v>403</v>
      </c>
      <c r="G79" s="31">
        <f>VLOOKUP(H79,Wertung!A:B,2,FALSE)</f>
        <v>211</v>
      </c>
      <c r="H79" s="32" t="s">
        <v>693</v>
      </c>
      <c r="I79" s="31">
        <f>VLOOKUP(J79,Wertung!A:B,2,FALSE)</f>
        <v>192</v>
      </c>
      <c r="J79" s="32" t="s">
        <v>694</v>
      </c>
      <c r="K79" s="31">
        <f>VLOOKUP(L79,Wertung!A:B,2,FALSE)</f>
        <v>0</v>
      </c>
      <c r="L79" s="32"/>
    </row>
    <row r="80" spans="1:12" x14ac:dyDescent="0.2">
      <c r="A80" s="25">
        <v>79</v>
      </c>
      <c r="B80" s="24" t="s">
        <v>152</v>
      </c>
      <c r="C80" s="24" t="s">
        <v>168</v>
      </c>
      <c r="D80" s="4">
        <v>2004</v>
      </c>
      <c r="E80" s="5" t="s">
        <v>379</v>
      </c>
      <c r="F80" s="40">
        <f>G80+I80+K80</f>
        <v>364</v>
      </c>
      <c r="G80" s="31">
        <f>VLOOKUP(H80,Wertung!A:B,2,FALSE)</f>
        <v>113</v>
      </c>
      <c r="H80" s="32" t="s">
        <v>821</v>
      </c>
      <c r="I80" s="31">
        <f>VLOOKUP(J80,Wertung!A:B,2,FALSE)</f>
        <v>0</v>
      </c>
      <c r="J80" s="32"/>
      <c r="K80" s="31">
        <f>VLOOKUP(L80,Wertung!A:B,2,FALSE)</f>
        <v>251</v>
      </c>
      <c r="L80" s="33" t="s">
        <v>938</v>
      </c>
    </row>
    <row r="81" spans="1:23" x14ac:dyDescent="0.2">
      <c r="A81" s="25">
        <v>80</v>
      </c>
      <c r="B81" s="24" t="s">
        <v>319</v>
      </c>
      <c r="C81" s="24" t="s">
        <v>13</v>
      </c>
      <c r="D81" s="4">
        <v>2004</v>
      </c>
      <c r="E81" s="5" t="s">
        <v>379</v>
      </c>
      <c r="F81" s="40">
        <f>G81+I81+K81</f>
        <v>338</v>
      </c>
      <c r="G81" s="31">
        <f>VLOOKUP(H81,Wertung!A:B,2,FALSE)</f>
        <v>87</v>
      </c>
      <c r="H81" s="32" t="s">
        <v>823</v>
      </c>
      <c r="I81" s="31">
        <f>VLOOKUP(J81,Wertung!A:B,2,FALSE)</f>
        <v>0</v>
      </c>
      <c r="J81" s="32"/>
      <c r="K81" s="31">
        <f>VLOOKUP(L81,Wertung!A:B,2,FALSE)</f>
        <v>251</v>
      </c>
      <c r="L81" s="33" t="s">
        <v>938</v>
      </c>
    </row>
    <row r="82" spans="1:23" x14ac:dyDescent="0.2">
      <c r="A82" s="25">
        <v>81</v>
      </c>
      <c r="B82" s="24" t="s">
        <v>147</v>
      </c>
      <c r="C82" s="24" t="s">
        <v>101</v>
      </c>
      <c r="D82" s="4">
        <v>2005</v>
      </c>
      <c r="E82" s="5" t="s">
        <v>379</v>
      </c>
      <c r="F82" s="40">
        <f>G82+I82+K82</f>
        <v>336</v>
      </c>
      <c r="G82" s="31">
        <f>VLOOKUP(H82,Wertung!A:B,2,FALSE)</f>
        <v>192</v>
      </c>
      <c r="H82" s="32" t="s">
        <v>694</v>
      </c>
      <c r="I82" s="31">
        <f>VLOOKUP(J82,Wertung!A:B,2,FALSE)</f>
        <v>144</v>
      </c>
      <c r="J82" s="32" t="s">
        <v>700</v>
      </c>
      <c r="K82" s="31">
        <f>VLOOKUP(L82,Wertung!A:B,2,FALSE)</f>
        <v>0</v>
      </c>
      <c r="L82" s="32"/>
    </row>
    <row r="83" spans="1:23" x14ac:dyDescent="0.2">
      <c r="A83" s="25">
        <v>82</v>
      </c>
      <c r="B83" s="24" t="s">
        <v>256</v>
      </c>
      <c r="C83" s="24" t="s">
        <v>12</v>
      </c>
      <c r="D83" s="4">
        <v>2004</v>
      </c>
      <c r="E83" s="5" t="s">
        <v>379</v>
      </c>
      <c r="F83" s="40">
        <f>G83+I83+K83</f>
        <v>331</v>
      </c>
      <c r="G83" s="31">
        <f>VLOOKUP(H83,Wertung!A:B,2,FALSE)</f>
        <v>87</v>
      </c>
      <c r="H83" s="32" t="s">
        <v>823</v>
      </c>
      <c r="I83" s="31">
        <f>VLOOKUP(J83,Wertung!A:B,2,FALSE)</f>
        <v>244</v>
      </c>
      <c r="J83" s="32" t="s">
        <v>810</v>
      </c>
      <c r="K83" s="31">
        <f>VLOOKUP(L83,Wertung!A:B,2,FALSE)</f>
        <v>0</v>
      </c>
      <c r="L83" s="32"/>
    </row>
    <row r="84" spans="1:23" x14ac:dyDescent="0.2">
      <c r="A84" s="25">
        <v>83</v>
      </c>
      <c r="B84" s="24" t="s">
        <v>322</v>
      </c>
      <c r="C84" s="24" t="s">
        <v>12</v>
      </c>
      <c r="D84" s="4">
        <v>2004</v>
      </c>
      <c r="E84" s="5" t="s">
        <v>379</v>
      </c>
      <c r="F84" s="40">
        <f>G84+I84+K84</f>
        <v>331</v>
      </c>
      <c r="G84" s="31">
        <f>VLOOKUP(H84,Wertung!A:B,2,FALSE)</f>
        <v>331</v>
      </c>
      <c r="H84" s="32" t="s">
        <v>795</v>
      </c>
      <c r="I84" s="31">
        <f>VLOOKUP(J84,Wertung!A:B,2,FALSE)</f>
        <v>0</v>
      </c>
      <c r="J84" s="32"/>
      <c r="K84" s="31">
        <f>VLOOKUP(L84,Wertung!A:B,2,FALSE)</f>
        <v>0</v>
      </c>
      <c r="L84" s="32"/>
    </row>
    <row r="85" spans="1:23" x14ac:dyDescent="0.2">
      <c r="A85" s="25">
        <v>84</v>
      </c>
      <c r="B85" s="24" t="s">
        <v>257</v>
      </c>
      <c r="C85" s="24" t="s">
        <v>92</v>
      </c>
      <c r="D85" s="4">
        <v>2005</v>
      </c>
      <c r="E85" s="5" t="s">
        <v>379</v>
      </c>
      <c r="F85" s="40">
        <f>G85+I85+K85</f>
        <v>316</v>
      </c>
      <c r="G85" s="31">
        <f>VLOOKUP(H85,Wertung!A:B,2,FALSE)</f>
        <v>163</v>
      </c>
      <c r="H85" s="32" t="s">
        <v>697</v>
      </c>
      <c r="I85" s="31">
        <f>VLOOKUP(J85,Wertung!A:B,2,FALSE)</f>
        <v>153</v>
      </c>
      <c r="J85" s="32" t="s">
        <v>698</v>
      </c>
      <c r="K85" s="31">
        <f>VLOOKUP(L85,Wertung!A:B,2,FALSE)</f>
        <v>0</v>
      </c>
      <c r="L85" s="32"/>
    </row>
    <row r="86" spans="1:23" x14ac:dyDescent="0.2">
      <c r="A86" s="25">
        <v>85</v>
      </c>
      <c r="B86" s="24" t="s">
        <v>137</v>
      </c>
      <c r="C86" s="24" t="s">
        <v>86</v>
      </c>
      <c r="D86" s="4">
        <v>2004</v>
      </c>
      <c r="E86" s="5" t="s">
        <v>379</v>
      </c>
      <c r="F86" s="40">
        <f>G86+I86+K86</f>
        <v>314</v>
      </c>
      <c r="G86" s="31">
        <f>VLOOKUP(H86,Wertung!A:B,2,FALSE)</f>
        <v>314</v>
      </c>
      <c r="H86" s="32" t="s">
        <v>808</v>
      </c>
      <c r="I86" s="31">
        <f>VLOOKUP(J86,Wertung!A:B,2,FALSE)</f>
        <v>0</v>
      </c>
      <c r="J86" s="32"/>
      <c r="K86" s="31">
        <f>VLOOKUP(L86,Wertung!A:B,2,FALSE)</f>
        <v>0</v>
      </c>
      <c r="L86" s="32"/>
    </row>
    <row r="87" spans="1:23" x14ac:dyDescent="0.2">
      <c r="A87" s="25">
        <v>86</v>
      </c>
      <c r="B87" s="24" t="s">
        <v>143</v>
      </c>
      <c r="C87" s="24" t="s">
        <v>14</v>
      </c>
      <c r="D87" s="4">
        <v>2005</v>
      </c>
      <c r="E87" s="5" t="s">
        <v>379</v>
      </c>
      <c r="F87" s="40">
        <f>G87+I87+K87</f>
        <v>306</v>
      </c>
      <c r="G87" s="31">
        <f>VLOOKUP(H87,Wertung!A:B,2,FALSE)</f>
        <v>306</v>
      </c>
      <c r="H87" s="32" t="s">
        <v>678</v>
      </c>
      <c r="I87" s="31">
        <f>VLOOKUP(J87,Wertung!A:B,2,FALSE)</f>
        <v>0</v>
      </c>
      <c r="J87" s="32"/>
      <c r="K87" s="31">
        <f>VLOOKUP(L87,Wertung!A:B,2,FALSE)</f>
        <v>0</v>
      </c>
      <c r="L87" s="32"/>
    </row>
    <row r="88" spans="1:23" x14ac:dyDescent="0.2">
      <c r="A88" s="25">
        <v>87</v>
      </c>
      <c r="B88" s="24" t="s">
        <v>307</v>
      </c>
      <c r="C88" s="24" t="s">
        <v>12</v>
      </c>
      <c r="D88" s="4">
        <v>2005</v>
      </c>
      <c r="E88" s="5" t="s">
        <v>379</v>
      </c>
      <c r="F88" s="40">
        <f>G88+I88+K88</f>
        <v>278</v>
      </c>
      <c r="G88" s="31">
        <f>VLOOKUP(H88,Wertung!A:B,2,FALSE)</f>
        <v>153</v>
      </c>
      <c r="H88" s="32" t="s">
        <v>698</v>
      </c>
      <c r="I88" s="31">
        <f>VLOOKUP(J88,Wertung!A:B,2,FALSE)</f>
        <v>125</v>
      </c>
      <c r="J88" s="32" t="s">
        <v>701</v>
      </c>
      <c r="K88" s="31">
        <f>VLOOKUP(L88,Wertung!A:B,2,FALSE)</f>
        <v>0</v>
      </c>
      <c r="L88" s="32"/>
    </row>
    <row r="89" spans="1:23" x14ac:dyDescent="0.2">
      <c r="A89" s="25">
        <v>88</v>
      </c>
      <c r="B89" s="20" t="s">
        <v>963</v>
      </c>
      <c r="C89" s="20" t="s">
        <v>2</v>
      </c>
      <c r="D89" s="4">
        <v>2004</v>
      </c>
      <c r="E89" s="5" t="s">
        <v>379</v>
      </c>
      <c r="F89" s="40">
        <f>G89+I89+K89</f>
        <v>251</v>
      </c>
      <c r="G89" s="31">
        <f>VLOOKUP(H89,Wertung!A:B,2,FALSE)</f>
        <v>0</v>
      </c>
      <c r="H89" s="32"/>
      <c r="I89" s="31">
        <f>VLOOKUP(J89,Wertung!A:B,2,FALSE)</f>
        <v>0</v>
      </c>
      <c r="J89" s="33"/>
      <c r="K89" s="31">
        <f>VLOOKUP(L89,Wertung!A:B,2,FALSE)</f>
        <v>251</v>
      </c>
      <c r="L89" s="33" t="s">
        <v>938</v>
      </c>
    </row>
    <row r="90" spans="1:23" x14ac:dyDescent="0.2">
      <c r="A90" s="25">
        <v>89</v>
      </c>
      <c r="B90" s="24" t="s">
        <v>324</v>
      </c>
      <c r="C90" s="24" t="s">
        <v>3</v>
      </c>
      <c r="D90" s="4">
        <v>2004</v>
      </c>
      <c r="E90" s="5" t="s">
        <v>379</v>
      </c>
      <c r="F90" s="40">
        <f>G90+I90+K90</f>
        <v>192</v>
      </c>
      <c r="G90" s="31">
        <f>VLOOKUP(H90,Wertung!A:B,2,FALSE)</f>
        <v>192</v>
      </c>
      <c r="H90" s="32" t="s">
        <v>813</v>
      </c>
      <c r="I90" s="31">
        <f>VLOOKUP(J90,Wertung!A:B,2,FALSE)</f>
        <v>0</v>
      </c>
      <c r="J90" s="32"/>
      <c r="K90" s="31">
        <f>VLOOKUP(L90,Wertung!A:B,2,FALSE)</f>
        <v>0</v>
      </c>
      <c r="L90" s="32"/>
    </row>
    <row r="91" spans="1:23" x14ac:dyDescent="0.2">
      <c r="A91" s="25">
        <v>90</v>
      </c>
      <c r="B91" s="20" t="s">
        <v>83</v>
      </c>
      <c r="C91" s="20" t="s">
        <v>1</v>
      </c>
      <c r="D91" s="5">
        <v>2005</v>
      </c>
      <c r="E91" s="5" t="s">
        <v>379</v>
      </c>
      <c r="F91" s="40">
        <f>G91+I91+K91</f>
        <v>191</v>
      </c>
      <c r="G91" s="31">
        <f>VLOOKUP(H91,Wertung!A:B,2,FALSE)</f>
        <v>191</v>
      </c>
      <c r="H91" s="32" t="s">
        <v>683</v>
      </c>
      <c r="I91" s="31">
        <f>VLOOKUP(J91,Wertung!A:B,2,FALSE)</f>
        <v>0</v>
      </c>
      <c r="J91" s="32"/>
      <c r="K91" s="31">
        <f>VLOOKUP(L91,Wertung!A:B,2,FALSE)</f>
        <v>0</v>
      </c>
      <c r="L91" s="32"/>
    </row>
    <row r="92" spans="1:23" s="2" customFormat="1" x14ac:dyDescent="0.2">
      <c r="A92" s="25">
        <v>91</v>
      </c>
      <c r="B92" s="19" t="s">
        <v>85</v>
      </c>
      <c r="C92" s="19" t="s">
        <v>86</v>
      </c>
      <c r="D92" s="3" t="s">
        <v>18</v>
      </c>
      <c r="E92" s="5" t="s">
        <v>379</v>
      </c>
      <c r="F92" s="40">
        <f>G92+I92+K92</f>
        <v>191</v>
      </c>
      <c r="G92" s="31">
        <f>VLOOKUP(H92,Wertung!A:B,2,FALSE)</f>
        <v>191</v>
      </c>
      <c r="H92" s="32" t="s">
        <v>683</v>
      </c>
      <c r="I92" s="31">
        <f>VLOOKUP(J92,Wertung!A:B,2,FALSE)</f>
        <v>0</v>
      </c>
      <c r="J92" s="32"/>
      <c r="K92" s="31">
        <f>VLOOKUP(L92,Wertung!A:B,2,FALSE)</f>
        <v>0</v>
      </c>
      <c r="L92" s="32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x14ac:dyDescent="0.2">
      <c r="A93" s="25">
        <v>92</v>
      </c>
      <c r="B93" s="24" t="s">
        <v>430</v>
      </c>
      <c r="C93" s="24" t="s">
        <v>37</v>
      </c>
      <c r="D93" s="4">
        <v>2005</v>
      </c>
      <c r="E93" s="5" t="s">
        <v>379</v>
      </c>
      <c r="F93" s="40">
        <f>G93+I93+K93</f>
        <v>186</v>
      </c>
      <c r="G93" s="31">
        <f>VLOOKUP(H93,Wertung!A:B,2,FALSE)</f>
        <v>0</v>
      </c>
      <c r="H93" s="32"/>
      <c r="I93" s="31">
        <f>VLOOKUP(J93,Wertung!A:B,2,FALSE)</f>
        <v>48</v>
      </c>
      <c r="J93" s="32" t="s">
        <v>723</v>
      </c>
      <c r="K93" s="31">
        <f>VLOOKUP(L93,Wertung!A:B,2,FALSE)</f>
        <v>138</v>
      </c>
      <c r="L93" s="32" t="s">
        <v>918</v>
      </c>
    </row>
    <row r="94" spans="1:23" x14ac:dyDescent="0.2">
      <c r="A94" s="25">
        <v>93</v>
      </c>
      <c r="B94" s="18" t="s">
        <v>78</v>
      </c>
      <c r="C94" s="18" t="s">
        <v>4</v>
      </c>
      <c r="D94" s="5">
        <v>2005</v>
      </c>
      <c r="E94" s="5" t="s">
        <v>379</v>
      </c>
      <c r="F94" s="40">
        <f>G94+I94+K94</f>
        <v>182</v>
      </c>
      <c r="G94" s="31">
        <f>VLOOKUP(H94,Wertung!A:B,2,FALSE)</f>
        <v>182</v>
      </c>
      <c r="H94" s="32" t="s">
        <v>695</v>
      </c>
      <c r="I94" s="31">
        <f>VLOOKUP(J94,Wertung!A:B,2,FALSE)</f>
        <v>0</v>
      </c>
      <c r="J94" s="32"/>
      <c r="K94" s="31">
        <f>VLOOKUP(L94,Wertung!A:B,2,FALSE)</f>
        <v>0</v>
      </c>
      <c r="L94" s="32"/>
    </row>
    <row r="95" spans="1:23" x14ac:dyDescent="0.2">
      <c r="A95" s="25">
        <v>94</v>
      </c>
      <c r="B95" s="24" t="s">
        <v>305</v>
      </c>
      <c r="C95" s="24" t="s">
        <v>13</v>
      </c>
      <c r="D95" s="4">
        <v>2005</v>
      </c>
      <c r="E95" s="5" t="s">
        <v>379</v>
      </c>
      <c r="F95" s="40">
        <f>G95+I95+K95</f>
        <v>178</v>
      </c>
      <c r="G95" s="31">
        <f>VLOOKUP(H95,Wertung!A:B,2,FALSE)</f>
        <v>72</v>
      </c>
      <c r="H95" s="32" t="s">
        <v>719</v>
      </c>
      <c r="I95" s="31">
        <f>VLOOKUP(J95,Wertung!A:B,2,FALSE)</f>
        <v>106</v>
      </c>
      <c r="J95" s="32" t="s">
        <v>713</v>
      </c>
      <c r="K95" s="31">
        <f>VLOOKUP(L95,Wertung!A:B,2,FALSE)</f>
        <v>0</v>
      </c>
      <c r="L95" s="32"/>
    </row>
    <row r="96" spans="1:23" x14ac:dyDescent="0.2">
      <c r="A96" s="25">
        <v>95</v>
      </c>
      <c r="B96" s="24" t="s">
        <v>432</v>
      </c>
      <c r="C96" s="24" t="s">
        <v>9</v>
      </c>
      <c r="D96" s="4">
        <v>2004</v>
      </c>
      <c r="E96" s="5" t="s">
        <v>379</v>
      </c>
      <c r="F96" s="40">
        <f>G96+I96+K96</f>
        <v>174</v>
      </c>
      <c r="G96" s="31">
        <f>VLOOKUP(H96,Wertung!A:B,2,FALSE)</f>
        <v>0</v>
      </c>
      <c r="H96" s="32"/>
      <c r="I96" s="31">
        <f>VLOOKUP(J96,Wertung!A:B,2,FALSE)</f>
        <v>174</v>
      </c>
      <c r="J96" s="32" t="s">
        <v>814</v>
      </c>
      <c r="K96" s="31">
        <f>VLOOKUP(L96,Wertung!A:B,2,FALSE)</f>
        <v>0</v>
      </c>
      <c r="L96" s="32"/>
    </row>
    <row r="97" spans="1:12" x14ac:dyDescent="0.2">
      <c r="A97" s="25">
        <v>96</v>
      </c>
      <c r="B97" s="24" t="s">
        <v>434</v>
      </c>
      <c r="C97" s="24" t="s">
        <v>12</v>
      </c>
      <c r="D97" s="4">
        <v>2004</v>
      </c>
      <c r="E97" s="5" t="s">
        <v>379</v>
      </c>
      <c r="F97" s="40">
        <f>G97+I97+K97</f>
        <v>157</v>
      </c>
      <c r="G97" s="31">
        <f>VLOOKUP(H97,Wertung!A:B,2,FALSE)</f>
        <v>0</v>
      </c>
      <c r="H97" s="32"/>
      <c r="I97" s="31">
        <f>VLOOKUP(J97,Wertung!A:B,2,FALSE)</f>
        <v>157</v>
      </c>
      <c r="J97" s="32" t="s">
        <v>816</v>
      </c>
      <c r="K97" s="31">
        <f>VLOOKUP(L97,Wertung!A:B,2,FALSE)</f>
        <v>0</v>
      </c>
      <c r="L97" s="32"/>
    </row>
    <row r="98" spans="1:12" x14ac:dyDescent="0.2">
      <c r="A98" s="25">
        <v>97</v>
      </c>
      <c r="B98" s="24" t="s">
        <v>435</v>
      </c>
      <c r="C98" s="24" t="s">
        <v>409</v>
      </c>
      <c r="D98" s="4">
        <v>2004</v>
      </c>
      <c r="E98" s="5" t="s">
        <v>379</v>
      </c>
      <c r="F98" s="40">
        <f>G98+I98+K98</f>
        <v>139</v>
      </c>
      <c r="G98" s="31">
        <f>VLOOKUP(H98,Wertung!A:B,2,FALSE)</f>
        <v>0</v>
      </c>
      <c r="H98" s="32"/>
      <c r="I98" s="31">
        <f>VLOOKUP(J98,Wertung!A:B,2,FALSE)</f>
        <v>139</v>
      </c>
      <c r="J98" s="32" t="s">
        <v>818</v>
      </c>
      <c r="K98" s="31">
        <f>VLOOKUP(L98,Wertung!A:B,2,FALSE)</f>
        <v>0</v>
      </c>
      <c r="L98" s="32"/>
    </row>
    <row r="99" spans="1:12" x14ac:dyDescent="0.2">
      <c r="A99" s="25">
        <v>98</v>
      </c>
      <c r="B99" s="24" t="s">
        <v>321</v>
      </c>
      <c r="C99" s="24" t="s">
        <v>12</v>
      </c>
      <c r="D99" s="4">
        <v>2004</v>
      </c>
      <c r="E99" s="5" t="s">
        <v>379</v>
      </c>
      <c r="F99" s="40">
        <f>G99+I99+K99</f>
        <v>139</v>
      </c>
      <c r="G99" s="31">
        <f>VLOOKUP(H99,Wertung!A:B,2,FALSE)</f>
        <v>139</v>
      </c>
      <c r="H99" s="32" t="s">
        <v>818</v>
      </c>
      <c r="I99" s="31">
        <f>VLOOKUP(J99,Wertung!A:B,2,FALSE)</f>
        <v>0</v>
      </c>
      <c r="J99" s="32"/>
      <c r="K99" s="31">
        <f>VLOOKUP(L99,Wertung!A:B,2,FALSE)</f>
        <v>0</v>
      </c>
      <c r="L99" s="32"/>
    </row>
    <row r="100" spans="1:12" x14ac:dyDescent="0.2">
      <c r="A100" s="25">
        <v>99</v>
      </c>
      <c r="B100" s="20" t="s">
        <v>975</v>
      </c>
      <c r="C100" s="21" t="s">
        <v>2</v>
      </c>
      <c r="D100" s="4">
        <v>2005</v>
      </c>
      <c r="E100" s="5" t="s">
        <v>379</v>
      </c>
      <c r="F100" s="40">
        <f>G100+I100+K100</f>
        <v>138</v>
      </c>
      <c r="G100" s="31">
        <f>VLOOKUP(H100,Wertung!A:B,2,FALSE)</f>
        <v>0</v>
      </c>
      <c r="H100" s="32"/>
      <c r="I100" s="31">
        <f>VLOOKUP(J100,Wertung!A:B,2,FALSE)</f>
        <v>0</v>
      </c>
      <c r="J100" s="36"/>
      <c r="K100" s="31">
        <f>VLOOKUP(L100,Wertung!A:B,2,FALSE)</f>
        <v>138</v>
      </c>
      <c r="L100" s="32" t="s">
        <v>918</v>
      </c>
    </row>
    <row r="101" spans="1:12" x14ac:dyDescent="0.2">
      <c r="A101" s="25">
        <v>100</v>
      </c>
      <c r="B101" s="20" t="s">
        <v>976</v>
      </c>
      <c r="C101" s="21" t="s">
        <v>12</v>
      </c>
      <c r="D101" s="4">
        <v>2005</v>
      </c>
      <c r="E101" s="5" t="s">
        <v>379</v>
      </c>
      <c r="F101" s="40">
        <f>G101+I101+K101</f>
        <v>138</v>
      </c>
      <c r="G101" s="31">
        <f>VLOOKUP(H101,Wertung!A:B,2,FALSE)</f>
        <v>0</v>
      </c>
      <c r="H101" s="32"/>
      <c r="I101" s="31">
        <f>VLOOKUP(J101,Wertung!A:B,2,FALSE)</f>
        <v>0</v>
      </c>
      <c r="J101" s="36"/>
      <c r="K101" s="31">
        <f>VLOOKUP(L101,Wertung!A:B,2,FALSE)</f>
        <v>138</v>
      </c>
      <c r="L101" s="32" t="s">
        <v>918</v>
      </c>
    </row>
    <row r="102" spans="1:12" x14ac:dyDescent="0.2">
      <c r="A102" s="25">
        <v>101</v>
      </c>
      <c r="B102" s="18" t="s">
        <v>977</v>
      </c>
      <c r="C102" s="18" t="s">
        <v>2</v>
      </c>
      <c r="D102" s="4">
        <v>2005</v>
      </c>
      <c r="E102" s="5" t="s">
        <v>379</v>
      </c>
      <c r="F102" s="40">
        <f>G102+I102+K102</f>
        <v>138</v>
      </c>
      <c r="G102" s="31">
        <f>VLOOKUP(H102,Wertung!A:B,2,FALSE)</f>
        <v>0</v>
      </c>
      <c r="H102" s="32"/>
      <c r="I102" s="31">
        <f>VLOOKUP(J102,Wertung!A:B,2,FALSE)</f>
        <v>0</v>
      </c>
      <c r="J102" s="32"/>
      <c r="K102" s="31">
        <f>VLOOKUP(L102,Wertung!A:B,2,FALSE)</f>
        <v>138</v>
      </c>
      <c r="L102" s="32" t="s">
        <v>918</v>
      </c>
    </row>
    <row r="103" spans="1:12" x14ac:dyDescent="0.2">
      <c r="A103" s="25">
        <v>102</v>
      </c>
      <c r="B103" s="18" t="s">
        <v>978</v>
      </c>
      <c r="C103" s="18" t="s">
        <v>2</v>
      </c>
      <c r="D103" s="4">
        <v>2005</v>
      </c>
      <c r="E103" s="5" t="s">
        <v>379</v>
      </c>
      <c r="F103" s="40">
        <f>G103+I103+K103</f>
        <v>138</v>
      </c>
      <c r="G103" s="31">
        <f>VLOOKUP(H103,Wertung!A:B,2,FALSE)</f>
        <v>0</v>
      </c>
      <c r="H103" s="32"/>
      <c r="I103" s="31">
        <f>VLOOKUP(J103,Wertung!A:B,2,FALSE)</f>
        <v>0</v>
      </c>
      <c r="J103" s="32"/>
      <c r="K103" s="31">
        <f>VLOOKUP(L103,Wertung!A:B,2,FALSE)</f>
        <v>138</v>
      </c>
      <c r="L103" s="32" t="s">
        <v>918</v>
      </c>
    </row>
    <row r="104" spans="1:12" x14ac:dyDescent="0.2">
      <c r="A104" s="25">
        <v>103</v>
      </c>
      <c r="B104" s="24" t="s">
        <v>145</v>
      </c>
      <c r="C104" s="24" t="s">
        <v>2</v>
      </c>
      <c r="D104" s="4">
        <v>2005</v>
      </c>
      <c r="E104" s="5" t="s">
        <v>379</v>
      </c>
      <c r="F104" s="40">
        <f>G104+I104+K104</f>
        <v>134</v>
      </c>
      <c r="G104" s="31">
        <f>VLOOKUP(H104,Wertung!A:B,2,FALSE)</f>
        <v>134</v>
      </c>
      <c r="H104" s="32" t="s">
        <v>699</v>
      </c>
      <c r="I104" s="31">
        <f>VLOOKUP(J104,Wertung!A:B,2,FALSE)</f>
        <v>0</v>
      </c>
      <c r="J104" s="32"/>
      <c r="K104" s="31">
        <f>VLOOKUP(L104,Wertung!A:B,2,FALSE)</f>
        <v>0</v>
      </c>
      <c r="L104" s="32"/>
    </row>
    <row r="105" spans="1:12" x14ac:dyDescent="0.2">
      <c r="A105" s="25">
        <v>104</v>
      </c>
      <c r="B105" s="24" t="s">
        <v>316</v>
      </c>
      <c r="C105" s="24" t="s">
        <v>14</v>
      </c>
      <c r="D105" s="4">
        <v>2004</v>
      </c>
      <c r="E105" s="5" t="s">
        <v>379</v>
      </c>
      <c r="F105" s="40">
        <f>G105+I105+K105</f>
        <v>131</v>
      </c>
      <c r="G105" s="31">
        <f>VLOOKUP(H105,Wertung!A:B,2,FALSE)</f>
        <v>131</v>
      </c>
      <c r="H105" s="32" t="s">
        <v>819</v>
      </c>
      <c r="I105" s="31">
        <f>VLOOKUP(J105,Wertung!A:B,2,FALSE)</f>
        <v>0</v>
      </c>
      <c r="J105" s="32"/>
      <c r="K105" s="31">
        <f>VLOOKUP(L105,Wertung!A:B,2,FALSE)</f>
        <v>0</v>
      </c>
      <c r="L105" s="32"/>
    </row>
    <row r="106" spans="1:12" x14ac:dyDescent="0.2">
      <c r="A106" s="25">
        <v>105</v>
      </c>
      <c r="B106" s="24" t="s">
        <v>150</v>
      </c>
      <c r="C106" s="24" t="s">
        <v>12</v>
      </c>
      <c r="D106" s="4">
        <v>2005</v>
      </c>
      <c r="E106" s="5" t="s">
        <v>379</v>
      </c>
      <c r="F106" s="40">
        <f>G106+I106+K106</f>
        <v>125</v>
      </c>
      <c r="G106" s="31">
        <f>VLOOKUP(H106,Wertung!A:B,2,FALSE)</f>
        <v>125</v>
      </c>
      <c r="H106" s="32" t="s">
        <v>701</v>
      </c>
      <c r="I106" s="31">
        <f>VLOOKUP(J106,Wertung!A:B,2,FALSE)</f>
        <v>0</v>
      </c>
      <c r="J106" s="32"/>
      <c r="K106" s="31">
        <f>VLOOKUP(L106,Wertung!A:B,2,FALSE)</f>
        <v>0</v>
      </c>
      <c r="L106" s="32"/>
    </row>
    <row r="107" spans="1:12" x14ac:dyDescent="0.2">
      <c r="A107" s="25">
        <v>106</v>
      </c>
      <c r="B107" s="24" t="s">
        <v>315</v>
      </c>
      <c r="C107" s="24" t="s">
        <v>14</v>
      </c>
      <c r="D107" s="4">
        <v>2004</v>
      </c>
      <c r="E107" s="5" t="s">
        <v>379</v>
      </c>
      <c r="F107" s="40">
        <f>G107+I107+K107</f>
        <v>122</v>
      </c>
      <c r="G107" s="31">
        <f>VLOOKUP(H107,Wertung!A:B,2,FALSE)</f>
        <v>122</v>
      </c>
      <c r="H107" s="32" t="s">
        <v>820</v>
      </c>
      <c r="I107" s="31">
        <f>VLOOKUP(J107,Wertung!A:B,2,FALSE)</f>
        <v>0</v>
      </c>
      <c r="J107" s="32"/>
      <c r="K107" s="31">
        <f>VLOOKUP(L107,Wertung!A:B,2,FALSE)</f>
        <v>0</v>
      </c>
      <c r="L107" s="32"/>
    </row>
    <row r="108" spans="1:12" x14ac:dyDescent="0.2">
      <c r="A108" s="25">
        <v>107</v>
      </c>
      <c r="B108" s="24" t="s">
        <v>253</v>
      </c>
      <c r="C108" s="24" t="s">
        <v>3</v>
      </c>
      <c r="D108" s="4">
        <v>2004</v>
      </c>
      <c r="E108" s="5" t="s">
        <v>379</v>
      </c>
      <c r="F108" s="40">
        <f>G108+I108+K108</f>
        <v>110</v>
      </c>
      <c r="G108" s="31">
        <f>VLOOKUP(H108,Wertung!A:B,2,FALSE)</f>
        <v>110</v>
      </c>
      <c r="H108" s="32" t="s">
        <v>822</v>
      </c>
      <c r="I108" s="31">
        <f>VLOOKUP(J108,Wertung!A:B,2,FALSE)</f>
        <v>0</v>
      </c>
      <c r="J108" s="32"/>
      <c r="K108" s="31">
        <f>VLOOKUP(L108,Wertung!A:B,2,FALSE)</f>
        <v>0</v>
      </c>
      <c r="L108" s="32"/>
    </row>
    <row r="109" spans="1:12" x14ac:dyDescent="0.2">
      <c r="A109" s="25">
        <v>108</v>
      </c>
      <c r="B109" s="24" t="s">
        <v>248</v>
      </c>
      <c r="C109" s="24" t="s">
        <v>14</v>
      </c>
      <c r="D109" s="4">
        <v>2005</v>
      </c>
      <c r="E109" s="5" t="s">
        <v>379</v>
      </c>
      <c r="F109" s="40">
        <f>G109+I109+K109</f>
        <v>95</v>
      </c>
      <c r="G109" s="31">
        <f>VLOOKUP(H109,Wertung!A:B,2,FALSE)</f>
        <v>95</v>
      </c>
      <c r="H109" s="32" t="s">
        <v>703</v>
      </c>
      <c r="I109" s="31">
        <f>VLOOKUP(J109,Wertung!A:B,2,FALSE)</f>
        <v>0</v>
      </c>
      <c r="J109" s="32"/>
      <c r="K109" s="31">
        <f>VLOOKUP(L109,Wertung!A:B,2,FALSE)</f>
        <v>0</v>
      </c>
      <c r="L109" s="32"/>
    </row>
    <row r="110" spans="1:12" x14ac:dyDescent="0.2">
      <c r="A110" s="25">
        <v>109</v>
      </c>
      <c r="B110" s="24" t="s">
        <v>423</v>
      </c>
      <c r="C110" s="24" t="s">
        <v>42</v>
      </c>
      <c r="D110" s="4">
        <v>2005</v>
      </c>
      <c r="E110" s="5" t="s">
        <v>379</v>
      </c>
      <c r="F110" s="40">
        <f>G110+I110+K110</f>
        <v>91</v>
      </c>
      <c r="G110" s="31">
        <f>VLOOKUP(H110,Wertung!A:B,2,FALSE)</f>
        <v>0</v>
      </c>
      <c r="H110" s="32"/>
      <c r="I110" s="31">
        <f>VLOOKUP(J110,Wertung!A:B,2,FALSE)</f>
        <v>91</v>
      </c>
      <c r="J110" s="32" t="s">
        <v>715</v>
      </c>
      <c r="K110" s="31">
        <f>VLOOKUP(L110,Wertung!A:B,2,FALSE)</f>
        <v>0</v>
      </c>
      <c r="L110" s="32"/>
    </row>
    <row r="111" spans="1:12" x14ac:dyDescent="0.2">
      <c r="A111" s="25">
        <v>110</v>
      </c>
      <c r="B111" s="24" t="s">
        <v>308</v>
      </c>
      <c r="C111" s="24" t="s">
        <v>207</v>
      </c>
      <c r="D111" s="4">
        <v>2005</v>
      </c>
      <c r="E111" s="5" t="s">
        <v>379</v>
      </c>
      <c r="F111" s="40">
        <f>G111+I111+K111</f>
        <v>91</v>
      </c>
      <c r="G111" s="31">
        <f>VLOOKUP(H111,Wertung!A:B,2,FALSE)</f>
        <v>91</v>
      </c>
      <c r="H111" s="32" t="s">
        <v>715</v>
      </c>
      <c r="I111" s="31">
        <f>VLOOKUP(J111,Wertung!A:B,2,FALSE)</f>
        <v>0</v>
      </c>
      <c r="J111" s="32"/>
      <c r="K111" s="31">
        <f>VLOOKUP(L111,Wertung!A:B,2,FALSE)</f>
        <v>0</v>
      </c>
      <c r="L111" s="32"/>
    </row>
    <row r="112" spans="1:12" x14ac:dyDescent="0.2">
      <c r="A112" s="25">
        <v>111</v>
      </c>
      <c r="B112" s="24" t="s">
        <v>249</v>
      </c>
      <c r="C112" s="24" t="s">
        <v>12</v>
      </c>
      <c r="D112" s="4">
        <v>2004</v>
      </c>
      <c r="E112" s="5" t="s">
        <v>379</v>
      </c>
      <c r="F112" s="40">
        <f>G112+I112+K112</f>
        <v>87</v>
      </c>
      <c r="G112" s="31">
        <f>VLOOKUP(H112,Wertung!A:B,2,FALSE)</f>
        <v>87</v>
      </c>
      <c r="H112" s="32" t="s">
        <v>823</v>
      </c>
      <c r="I112" s="31">
        <f>VLOOKUP(J112,Wertung!A:B,2,FALSE)</f>
        <v>0</v>
      </c>
      <c r="J112" s="32"/>
      <c r="K112" s="31">
        <f>VLOOKUP(L112,Wertung!A:B,2,FALSE)</f>
        <v>0</v>
      </c>
      <c r="L112" s="32"/>
    </row>
    <row r="113" spans="1:12" x14ac:dyDescent="0.2">
      <c r="A113" s="25">
        <v>112</v>
      </c>
      <c r="B113" s="24" t="s">
        <v>155</v>
      </c>
      <c r="C113" s="24" t="s">
        <v>2</v>
      </c>
      <c r="D113" s="4">
        <v>2004</v>
      </c>
      <c r="E113" s="5" t="s">
        <v>379</v>
      </c>
      <c r="F113" s="40">
        <f>G113+I113+K113</f>
        <v>87</v>
      </c>
      <c r="G113" s="31">
        <f>VLOOKUP(H113,Wertung!A:B,2,FALSE)</f>
        <v>87</v>
      </c>
      <c r="H113" s="32" t="s">
        <v>823</v>
      </c>
      <c r="I113" s="31">
        <f>VLOOKUP(J113,Wertung!A:B,2,FALSE)</f>
        <v>0</v>
      </c>
      <c r="J113" s="32"/>
      <c r="K113" s="31">
        <f>VLOOKUP(L113,Wertung!A:B,2,FALSE)</f>
        <v>0</v>
      </c>
      <c r="L113" s="32"/>
    </row>
    <row r="114" spans="1:12" x14ac:dyDescent="0.2">
      <c r="A114" s="25">
        <v>113</v>
      </c>
      <c r="B114" s="24" t="s">
        <v>427</v>
      </c>
      <c r="C114" s="24" t="s">
        <v>2</v>
      </c>
      <c r="D114" s="4">
        <v>2005</v>
      </c>
      <c r="E114" s="5" t="s">
        <v>379</v>
      </c>
      <c r="F114" s="40">
        <f>G114+I114+K114</f>
        <v>63</v>
      </c>
      <c r="G114" s="31">
        <f>VLOOKUP(H114,Wertung!A:B,2,FALSE)</f>
        <v>0</v>
      </c>
      <c r="H114" s="32"/>
      <c r="I114" s="31">
        <f>VLOOKUP(J114,Wertung!A:B,2,FALSE)</f>
        <v>63</v>
      </c>
      <c r="J114" s="32" t="s">
        <v>721</v>
      </c>
      <c r="K114" s="31">
        <f>VLOOKUP(L114,Wertung!A:B,2,FALSE)</f>
        <v>0</v>
      </c>
      <c r="L114" s="32"/>
    </row>
    <row r="115" spans="1:12" x14ac:dyDescent="0.2">
      <c r="A115" s="25">
        <v>114</v>
      </c>
      <c r="B115" s="18" t="s">
        <v>431</v>
      </c>
      <c r="C115" s="18" t="s">
        <v>407</v>
      </c>
      <c r="D115" s="6">
        <v>2005</v>
      </c>
      <c r="E115" s="5" t="s">
        <v>379</v>
      </c>
      <c r="F115" s="40">
        <f>G115+I115+K115</f>
        <v>48</v>
      </c>
      <c r="G115" s="31">
        <f>VLOOKUP(H115,Wertung!A:B,2,FALSE)</f>
        <v>0</v>
      </c>
      <c r="H115" s="32"/>
      <c r="I115" s="31">
        <f>VLOOKUP(J115,Wertung!A:B,2,FALSE)</f>
        <v>48</v>
      </c>
      <c r="J115" s="32" t="s">
        <v>723</v>
      </c>
      <c r="K115" s="31">
        <f>VLOOKUP(L115,Wertung!A:B,2,FALSE)</f>
        <v>0</v>
      </c>
      <c r="L115" s="32"/>
    </row>
    <row r="116" spans="1:12" x14ac:dyDescent="0.2">
      <c r="A116" s="25">
        <v>115</v>
      </c>
      <c r="B116" s="24" t="s">
        <v>429</v>
      </c>
      <c r="C116" s="24" t="s">
        <v>2</v>
      </c>
      <c r="D116" s="4">
        <v>2005</v>
      </c>
      <c r="E116" s="5" t="s">
        <v>379</v>
      </c>
      <c r="F116" s="40">
        <f>G116+I116+K116</f>
        <v>48</v>
      </c>
      <c r="G116" s="31">
        <f>VLOOKUP(H116,Wertung!A:B,2,FALSE)</f>
        <v>0</v>
      </c>
      <c r="H116" s="32"/>
      <c r="I116" s="31">
        <f>VLOOKUP(J116,Wertung!A:B,2,FALSE)</f>
        <v>48</v>
      </c>
      <c r="J116" s="32" t="s">
        <v>723</v>
      </c>
      <c r="K116" s="31">
        <f>VLOOKUP(L116,Wertung!A:B,2,FALSE)</f>
        <v>0</v>
      </c>
      <c r="L116" s="32"/>
    </row>
  </sheetData>
  <autoFilter ref="A1:F116"/>
  <sortState ref="A2:L116">
    <sortCondition ref="A95"/>
  </sortState>
  <pageMargins left="0.7" right="0.7" top="0.78740157499999996" bottom="0.78740157499999996" header="0.3" footer="0.3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9"/>
  <sheetViews>
    <sheetView showGridLines="0" topLeftCell="A31" zoomScaleNormal="100" zoomScaleSheetLayoutView="90" workbookViewId="0">
      <selection activeCell="E31" sqref="E1:E1048576"/>
    </sheetView>
  </sheetViews>
  <sheetFormatPr baseColWidth="10" defaultColWidth="11.42578125" defaultRowHeight="12.75" x14ac:dyDescent="0.2"/>
  <cols>
    <col min="1" max="1" width="8" style="13" bestFit="1" customWidth="1"/>
    <col min="2" max="2" width="25.85546875" style="16" bestFit="1" customWidth="1"/>
    <col min="3" max="3" width="23" style="16" customWidth="1"/>
    <col min="4" max="4" width="8.28515625" style="14" customWidth="1"/>
    <col min="5" max="5" width="8.140625" style="14" customWidth="1"/>
    <col min="6" max="6" width="19.85546875" style="29" customWidth="1"/>
    <col min="7" max="7" width="6.7109375" style="37" customWidth="1"/>
    <col min="8" max="8" width="18.5703125" style="38" customWidth="1"/>
    <col min="9" max="9" width="6.7109375" style="37" customWidth="1"/>
    <col min="10" max="10" width="18.5703125" style="38" customWidth="1"/>
    <col min="11" max="11" width="6.7109375" style="37" bestFit="1" customWidth="1"/>
    <col min="12" max="12" width="18.5703125" style="38" bestFit="1" customWidth="1"/>
    <col min="13" max="16384" width="11.42578125" style="13"/>
  </cols>
  <sheetData>
    <row r="1" spans="1:12" s="11" customFormat="1" x14ac:dyDescent="0.2">
      <c r="A1" s="9" t="s">
        <v>188</v>
      </c>
      <c r="B1" s="17" t="s">
        <v>189</v>
      </c>
      <c r="C1" s="17" t="s">
        <v>190</v>
      </c>
      <c r="D1" s="9" t="s">
        <v>399</v>
      </c>
      <c r="E1" s="9" t="s">
        <v>375</v>
      </c>
      <c r="F1" s="10" t="s">
        <v>438</v>
      </c>
      <c r="G1" s="30" t="s">
        <v>191</v>
      </c>
      <c r="H1" s="30" t="s">
        <v>439</v>
      </c>
      <c r="I1" s="30" t="s">
        <v>400</v>
      </c>
      <c r="J1" s="30" t="s">
        <v>439</v>
      </c>
      <c r="K1" s="30" t="s">
        <v>959</v>
      </c>
      <c r="L1" s="30" t="s">
        <v>439</v>
      </c>
    </row>
    <row r="2" spans="1:12" x14ac:dyDescent="0.2">
      <c r="A2" s="1">
        <v>1</v>
      </c>
      <c r="B2" s="18" t="s">
        <v>51</v>
      </c>
      <c r="C2" s="18" t="s">
        <v>2</v>
      </c>
      <c r="D2" s="5">
        <v>2007</v>
      </c>
      <c r="E2" s="4" t="s">
        <v>378</v>
      </c>
      <c r="F2" s="28">
        <f>G2+I2+K2</f>
        <v>9700</v>
      </c>
      <c r="G2" s="31">
        <f>VLOOKUP(H2,Wertung!A:B,2,FALSE)</f>
        <v>3533</v>
      </c>
      <c r="H2" s="32" t="s">
        <v>833</v>
      </c>
      <c r="I2" s="31">
        <f>VLOOKUP(J2,Wertung!A:B,2,FALSE)</f>
        <v>0</v>
      </c>
      <c r="J2" s="32"/>
      <c r="K2" s="31">
        <f>VLOOKUP(L2,Wertung!A:B,2,FALSE)</f>
        <v>6167</v>
      </c>
      <c r="L2" s="32" t="s">
        <v>941</v>
      </c>
    </row>
    <row r="3" spans="1:12" x14ac:dyDescent="0.2">
      <c r="A3" s="1">
        <v>2</v>
      </c>
      <c r="B3" s="18" t="s">
        <v>25</v>
      </c>
      <c r="C3" s="18" t="s">
        <v>4</v>
      </c>
      <c r="D3" s="3" t="s">
        <v>26</v>
      </c>
      <c r="E3" s="3" t="s">
        <v>378</v>
      </c>
      <c r="F3" s="28">
        <f>G3+I3+K3</f>
        <v>7287</v>
      </c>
      <c r="G3" s="31">
        <f>VLOOKUP(H3,Wertung!A:B,2,FALSE)</f>
        <v>1566</v>
      </c>
      <c r="H3" s="33" t="s">
        <v>739</v>
      </c>
      <c r="I3" s="31">
        <f>VLOOKUP(J3,Wertung!A:B,2,FALSE)</f>
        <v>3341</v>
      </c>
      <c r="J3" s="33" t="s">
        <v>729</v>
      </c>
      <c r="K3" s="31">
        <f>VLOOKUP(L3,Wertung!A:B,2,FALSE)</f>
        <v>2380</v>
      </c>
      <c r="L3" s="32" t="s">
        <v>927</v>
      </c>
    </row>
    <row r="4" spans="1:12" x14ac:dyDescent="0.2">
      <c r="A4" s="1">
        <v>3</v>
      </c>
      <c r="B4" s="19" t="s">
        <v>29</v>
      </c>
      <c r="C4" s="19" t="s">
        <v>2</v>
      </c>
      <c r="D4" s="3" t="s">
        <v>26</v>
      </c>
      <c r="E4" s="4" t="s">
        <v>378</v>
      </c>
      <c r="F4" s="28">
        <f>G4+I4+K4</f>
        <v>7013</v>
      </c>
      <c r="G4" s="31">
        <f>VLOOKUP(H4,Wertung!A:B,2,FALSE)</f>
        <v>1263</v>
      </c>
      <c r="H4" s="32" t="s">
        <v>633</v>
      </c>
      <c r="I4" s="31">
        <f>VLOOKUP(J4,Wertung!A:B,2,FALSE)</f>
        <v>2088</v>
      </c>
      <c r="J4" s="32" t="s">
        <v>734</v>
      </c>
      <c r="K4" s="31">
        <f>VLOOKUP(L4,Wertung!A:B,2,FALSE)</f>
        <v>3662</v>
      </c>
      <c r="L4" s="32" t="s">
        <v>947</v>
      </c>
    </row>
    <row r="5" spans="1:12" x14ac:dyDescent="0.2">
      <c r="A5" s="1">
        <v>4</v>
      </c>
      <c r="B5" s="20" t="s">
        <v>50</v>
      </c>
      <c r="C5" s="20" t="s">
        <v>65</v>
      </c>
      <c r="D5" s="4">
        <v>2007</v>
      </c>
      <c r="E5" s="4" t="s">
        <v>378</v>
      </c>
      <c r="F5" s="28">
        <f>G5+I5+K5</f>
        <v>5716</v>
      </c>
      <c r="G5" s="31">
        <f>VLOOKUP(H5,Wertung!A:B,2,FALSE)</f>
        <v>1837</v>
      </c>
      <c r="H5" s="32" t="s">
        <v>629</v>
      </c>
      <c r="I5" s="31">
        <f>VLOOKUP(J5,Wertung!A:B,2,FALSE)</f>
        <v>2088</v>
      </c>
      <c r="J5" s="32" t="s">
        <v>747</v>
      </c>
      <c r="K5" s="31">
        <f>VLOOKUP(L5,Wertung!A:B,2,FALSE)</f>
        <v>1791</v>
      </c>
      <c r="L5" s="36" t="s">
        <v>903</v>
      </c>
    </row>
    <row r="6" spans="1:12" x14ac:dyDescent="0.2">
      <c r="A6" s="1">
        <v>5</v>
      </c>
      <c r="B6" s="20" t="s">
        <v>56</v>
      </c>
      <c r="C6" s="20" t="s">
        <v>36</v>
      </c>
      <c r="D6" s="4">
        <v>2006</v>
      </c>
      <c r="E6" s="4" t="s">
        <v>378</v>
      </c>
      <c r="F6" s="28">
        <f>G6+I6+K6</f>
        <v>5444</v>
      </c>
      <c r="G6" s="31">
        <f>VLOOKUP(H6,Wertung!A:B,2,FALSE)</f>
        <v>1148</v>
      </c>
      <c r="H6" s="34" t="s">
        <v>753</v>
      </c>
      <c r="I6" s="31">
        <f>VLOOKUP(J6,Wertung!A:B,2,FALSE)</f>
        <v>2505</v>
      </c>
      <c r="J6" s="34" t="s">
        <v>732</v>
      </c>
      <c r="K6" s="31">
        <f>VLOOKUP(L6,Wertung!A:B,2,FALSE)</f>
        <v>1791</v>
      </c>
      <c r="L6" s="36" t="s">
        <v>903</v>
      </c>
    </row>
    <row r="7" spans="1:12" x14ac:dyDescent="0.2">
      <c r="A7" s="1">
        <v>6</v>
      </c>
      <c r="B7" s="12" t="s">
        <v>209</v>
      </c>
      <c r="C7" s="12" t="s">
        <v>9</v>
      </c>
      <c r="D7" s="8">
        <v>2006</v>
      </c>
      <c r="E7" s="4" t="s">
        <v>378</v>
      </c>
      <c r="F7" s="28">
        <f>G7+I7+K7</f>
        <v>4676</v>
      </c>
      <c r="G7" s="31">
        <f>VLOOKUP(H7,Wertung!A:B,2,FALSE)</f>
        <v>1033</v>
      </c>
      <c r="H7" s="32" t="s">
        <v>648</v>
      </c>
      <c r="I7" s="31">
        <f>VLOOKUP(J7,Wertung!A:B,2,FALSE)</f>
        <v>1263</v>
      </c>
      <c r="J7" s="32" t="s">
        <v>633</v>
      </c>
      <c r="K7" s="31">
        <f>VLOOKUP(L7,Wertung!A:B,2,FALSE)</f>
        <v>2380</v>
      </c>
      <c r="L7" s="32" t="s">
        <v>927</v>
      </c>
    </row>
    <row r="8" spans="1:12" x14ac:dyDescent="0.2">
      <c r="A8" s="1">
        <v>7</v>
      </c>
      <c r="B8" s="18" t="s">
        <v>966</v>
      </c>
      <c r="C8" s="18" t="s">
        <v>2</v>
      </c>
      <c r="D8" s="6">
        <v>2007</v>
      </c>
      <c r="E8" s="4" t="s">
        <v>378</v>
      </c>
      <c r="F8" s="28">
        <f>G8+I8+K8</f>
        <v>4009</v>
      </c>
      <c r="G8" s="31">
        <f>VLOOKUP(H8,Wertung!A:B,2,FALSE)</f>
        <v>0</v>
      </c>
      <c r="H8" s="32"/>
      <c r="I8" s="31">
        <f>VLOOKUP(J8,Wertung!A:B,2,FALSE)</f>
        <v>0</v>
      </c>
      <c r="J8" s="32"/>
      <c r="K8" s="31">
        <f>VLOOKUP(L8,Wertung!A:B,2,FALSE)</f>
        <v>4009</v>
      </c>
      <c r="L8" s="32" t="s">
        <v>921</v>
      </c>
    </row>
    <row r="9" spans="1:12" x14ac:dyDescent="0.2">
      <c r="A9" s="1">
        <v>8</v>
      </c>
      <c r="B9" s="12" t="s">
        <v>127</v>
      </c>
      <c r="C9" s="12" t="s">
        <v>36</v>
      </c>
      <c r="D9" s="4">
        <v>2008</v>
      </c>
      <c r="E9" s="3" t="s">
        <v>377</v>
      </c>
      <c r="F9" s="28">
        <f>G9+I9+K9</f>
        <v>3330</v>
      </c>
      <c r="G9" s="31">
        <f>VLOOKUP(H9,Wertung!A:B,2,FALSE)</f>
        <v>873</v>
      </c>
      <c r="H9" s="34" t="s">
        <v>569</v>
      </c>
      <c r="I9" s="31">
        <f>VLOOKUP(J9,Wertung!A:B,2,FALSE)</f>
        <v>1148</v>
      </c>
      <c r="J9" s="34" t="s">
        <v>647</v>
      </c>
      <c r="K9" s="31">
        <f>VLOOKUP(L9,Wertung!A:B,2,FALSE)</f>
        <v>1309</v>
      </c>
      <c r="L9" s="32" t="s">
        <v>907</v>
      </c>
    </row>
    <row r="10" spans="1:12" x14ac:dyDescent="0.2">
      <c r="A10" s="1">
        <v>9</v>
      </c>
      <c r="B10" s="12" t="s">
        <v>328</v>
      </c>
      <c r="C10" s="12" t="s">
        <v>7</v>
      </c>
      <c r="D10" s="3">
        <v>2007</v>
      </c>
      <c r="E10" s="4" t="s">
        <v>378</v>
      </c>
      <c r="F10" s="28">
        <f>G10+I10+K10</f>
        <v>3169</v>
      </c>
      <c r="G10" s="31">
        <f>VLOOKUP(H10,Wertung!A:B,2,FALSE)</f>
        <v>1378</v>
      </c>
      <c r="H10" s="32" t="s">
        <v>632</v>
      </c>
      <c r="I10" s="31">
        <f>VLOOKUP(J10,Wertung!A:B,2,FALSE)</f>
        <v>0</v>
      </c>
      <c r="J10" s="32"/>
      <c r="K10" s="31">
        <f>VLOOKUP(L10,Wertung!A:B,2,FALSE)</f>
        <v>1791</v>
      </c>
      <c r="L10" s="36" t="s">
        <v>903</v>
      </c>
    </row>
    <row r="11" spans="1:12" x14ac:dyDescent="0.2">
      <c r="A11" s="1">
        <v>10</v>
      </c>
      <c r="B11" s="18" t="s">
        <v>266</v>
      </c>
      <c r="C11" s="18" t="s">
        <v>7</v>
      </c>
      <c r="D11" s="6">
        <v>2007</v>
      </c>
      <c r="E11" s="4" t="s">
        <v>378</v>
      </c>
      <c r="F11" s="28">
        <f>G11+I11+K11</f>
        <v>2918</v>
      </c>
      <c r="G11" s="31">
        <f>VLOOKUP(H11,Wertung!A:B,2,FALSE)</f>
        <v>919</v>
      </c>
      <c r="H11" s="34" t="s">
        <v>649</v>
      </c>
      <c r="I11" s="31">
        <f>VLOOKUP(J11,Wertung!A:B,2,FALSE)</f>
        <v>1148</v>
      </c>
      <c r="J11" s="34" t="s">
        <v>634</v>
      </c>
      <c r="K11" s="31">
        <f>VLOOKUP(L11,Wertung!A:B,2,FALSE)</f>
        <v>851</v>
      </c>
      <c r="L11" s="32" t="s">
        <v>883</v>
      </c>
    </row>
    <row r="12" spans="1:12" x14ac:dyDescent="0.2">
      <c r="A12" s="1">
        <v>11</v>
      </c>
      <c r="B12" s="18" t="s">
        <v>210</v>
      </c>
      <c r="C12" s="18" t="s">
        <v>4</v>
      </c>
      <c r="D12" s="6">
        <v>2006</v>
      </c>
      <c r="E12" s="4" t="s">
        <v>378</v>
      </c>
      <c r="F12" s="28">
        <f>G12+I12+K12</f>
        <v>2831</v>
      </c>
      <c r="G12" s="31">
        <f>VLOOKUP(H12,Wertung!A:B,2,FALSE)</f>
        <v>431</v>
      </c>
      <c r="H12" s="34" t="s">
        <v>659</v>
      </c>
      <c r="I12" s="31">
        <f>VLOOKUP(J12,Wertung!A:B,2,FALSE)</f>
        <v>1091</v>
      </c>
      <c r="J12" s="34" t="s">
        <v>635</v>
      </c>
      <c r="K12" s="31">
        <f>VLOOKUP(L12,Wertung!A:B,2,FALSE)</f>
        <v>1309</v>
      </c>
      <c r="L12" s="32" t="s">
        <v>907</v>
      </c>
    </row>
    <row r="13" spans="1:12" x14ac:dyDescent="0.2">
      <c r="A13" s="1">
        <v>12</v>
      </c>
      <c r="B13" s="20" t="s">
        <v>129</v>
      </c>
      <c r="C13" s="20" t="s">
        <v>101</v>
      </c>
      <c r="D13" s="4">
        <v>2007</v>
      </c>
      <c r="E13" s="4" t="s">
        <v>378</v>
      </c>
      <c r="F13" s="28">
        <f>G13+I13+K13</f>
        <v>2809</v>
      </c>
      <c r="G13" s="31">
        <f>VLOOKUP(H13,Wertung!A:B,2,FALSE)</f>
        <v>574</v>
      </c>
      <c r="H13" s="34" t="s">
        <v>654</v>
      </c>
      <c r="I13" s="31">
        <f>VLOOKUP(J13,Wertung!A:B,2,FALSE)</f>
        <v>982</v>
      </c>
      <c r="J13" s="34" t="s">
        <v>568</v>
      </c>
      <c r="K13" s="31">
        <f>VLOOKUP(L13,Wertung!A:B,2,FALSE)</f>
        <v>1253</v>
      </c>
      <c r="L13" s="32" t="s">
        <v>935</v>
      </c>
    </row>
    <row r="14" spans="1:12" ht="12" customHeight="1" x14ac:dyDescent="0.2">
      <c r="A14" s="1">
        <v>13</v>
      </c>
      <c r="B14" s="20" t="s">
        <v>214</v>
      </c>
      <c r="C14" s="20" t="s">
        <v>207</v>
      </c>
      <c r="D14" s="4">
        <v>2006</v>
      </c>
      <c r="E14" s="4" t="s">
        <v>378</v>
      </c>
      <c r="F14" s="28">
        <f>G14+I14+K14</f>
        <v>2658</v>
      </c>
      <c r="G14" s="31">
        <f>VLOOKUP(H14,Wertung!A:B,2,FALSE)</f>
        <v>804</v>
      </c>
      <c r="H14" s="34" t="s">
        <v>650</v>
      </c>
      <c r="I14" s="31">
        <f>VLOOKUP(J14,Wertung!A:B,2,FALSE)</f>
        <v>545</v>
      </c>
      <c r="J14" s="34" t="s">
        <v>655</v>
      </c>
      <c r="K14" s="31">
        <f>VLOOKUP(L14,Wertung!A:B,2,FALSE)</f>
        <v>1309</v>
      </c>
      <c r="L14" s="32" t="s">
        <v>907</v>
      </c>
    </row>
    <row r="15" spans="1:12" x14ac:dyDescent="0.2">
      <c r="A15" s="1">
        <v>14</v>
      </c>
      <c r="B15" s="12" t="s">
        <v>54</v>
      </c>
      <c r="C15" s="12" t="s">
        <v>35</v>
      </c>
      <c r="D15" s="3">
        <v>2006</v>
      </c>
      <c r="E15" s="4" t="s">
        <v>378</v>
      </c>
      <c r="F15" s="28">
        <f>G15+I15+K15</f>
        <v>2572</v>
      </c>
      <c r="G15" s="31">
        <f>VLOOKUP(H15,Wertung!A:B,2,FALSE)</f>
        <v>746</v>
      </c>
      <c r="H15" s="34" t="s">
        <v>651</v>
      </c>
      <c r="I15" s="31">
        <f>VLOOKUP(J15,Wertung!A:B,2,FALSE)</f>
        <v>517</v>
      </c>
      <c r="J15" s="34" t="s">
        <v>656</v>
      </c>
      <c r="K15" s="31">
        <f>VLOOKUP(L15,Wertung!A:B,2,FALSE)</f>
        <v>1309</v>
      </c>
      <c r="L15" s="32" t="s">
        <v>907</v>
      </c>
    </row>
    <row r="16" spans="1:12" x14ac:dyDescent="0.2">
      <c r="A16" s="1">
        <v>15</v>
      </c>
      <c r="B16" s="12" t="s">
        <v>27</v>
      </c>
      <c r="C16" s="12" t="s">
        <v>21</v>
      </c>
      <c r="D16" s="4">
        <v>2007</v>
      </c>
      <c r="E16" s="4" t="s">
        <v>378</v>
      </c>
      <c r="F16" s="28">
        <f>G16+I16+K16</f>
        <v>2544</v>
      </c>
      <c r="G16" s="31">
        <f>VLOOKUP(H16,Wertung!A:B,2,FALSE)</f>
        <v>545</v>
      </c>
      <c r="H16" s="32" t="s">
        <v>655</v>
      </c>
      <c r="I16" s="31">
        <f>VLOOKUP(J16,Wertung!A:B,2,FALSE)</f>
        <v>746</v>
      </c>
      <c r="J16" s="32" t="s">
        <v>651</v>
      </c>
      <c r="K16" s="31">
        <f>VLOOKUP(L16,Wertung!A:B,2,FALSE)</f>
        <v>1253</v>
      </c>
      <c r="L16" s="32" t="s">
        <v>935</v>
      </c>
    </row>
    <row r="17" spans="1:12" x14ac:dyDescent="0.2">
      <c r="A17" s="1">
        <v>16</v>
      </c>
      <c r="B17" s="18" t="s">
        <v>57</v>
      </c>
      <c r="C17" s="18" t="s">
        <v>2</v>
      </c>
      <c r="D17" s="6">
        <v>2009</v>
      </c>
      <c r="E17" s="4" t="s">
        <v>377</v>
      </c>
      <c r="F17" s="28">
        <f>G17+I17+K17</f>
        <v>2286</v>
      </c>
      <c r="G17" s="31">
        <f>VLOOKUP(H17,Wertung!A:B,2,FALSE)</f>
        <v>1033</v>
      </c>
      <c r="H17" s="32" t="s">
        <v>636</v>
      </c>
      <c r="I17" s="31">
        <f>VLOOKUP(J17,Wertung!A:B,2,FALSE)</f>
        <v>0</v>
      </c>
      <c r="J17" s="32"/>
      <c r="K17" s="31">
        <f>VLOOKUP(L17,Wertung!A:B,2,FALSE)</f>
        <v>1253</v>
      </c>
      <c r="L17" s="32" t="s">
        <v>935</v>
      </c>
    </row>
    <row r="18" spans="1:12" x14ac:dyDescent="0.2">
      <c r="A18" s="1">
        <v>17</v>
      </c>
      <c r="B18" s="18" t="s">
        <v>221</v>
      </c>
      <c r="C18" s="18" t="s">
        <v>6</v>
      </c>
      <c r="D18" s="4">
        <v>2007</v>
      </c>
      <c r="E18" s="4" t="s">
        <v>378</v>
      </c>
      <c r="F18" s="28">
        <f>G18+I18+K18</f>
        <v>2270</v>
      </c>
      <c r="G18" s="31">
        <f>VLOOKUP(H18,Wertung!A:B,2,FALSE)</f>
        <v>655</v>
      </c>
      <c r="H18" s="32" t="s">
        <v>572</v>
      </c>
      <c r="I18" s="31">
        <f>VLOOKUP(J18,Wertung!A:B,2,FALSE)</f>
        <v>764</v>
      </c>
      <c r="J18" s="32" t="s">
        <v>570</v>
      </c>
      <c r="K18" s="31">
        <f>VLOOKUP(L18,Wertung!A:B,2,FALSE)</f>
        <v>851</v>
      </c>
      <c r="L18" s="32" t="s">
        <v>883</v>
      </c>
    </row>
    <row r="19" spans="1:12" x14ac:dyDescent="0.2">
      <c r="A19" s="1">
        <v>18</v>
      </c>
      <c r="B19" s="19" t="s">
        <v>220</v>
      </c>
      <c r="C19" s="19" t="s">
        <v>77</v>
      </c>
      <c r="D19" s="3" t="s">
        <v>20</v>
      </c>
      <c r="E19" s="4" t="s">
        <v>378</v>
      </c>
      <c r="F19" s="28">
        <f>G19+I19+K19</f>
        <v>2095</v>
      </c>
      <c r="G19" s="31">
        <f>VLOOKUP(H19,Wertung!A:B,2,FALSE)</f>
        <v>600</v>
      </c>
      <c r="H19" s="32" t="s">
        <v>573</v>
      </c>
      <c r="I19" s="31">
        <f>VLOOKUP(J19,Wertung!A:B,2,FALSE)</f>
        <v>873</v>
      </c>
      <c r="J19" s="32" t="s">
        <v>569</v>
      </c>
      <c r="K19" s="31">
        <f>VLOOKUP(L19,Wertung!A:B,2,FALSE)</f>
        <v>622</v>
      </c>
      <c r="L19" s="34" t="s">
        <v>887</v>
      </c>
    </row>
    <row r="20" spans="1:12" x14ac:dyDescent="0.2">
      <c r="A20" s="1">
        <v>19</v>
      </c>
      <c r="B20" s="24" t="s">
        <v>273</v>
      </c>
      <c r="C20" s="24" t="s">
        <v>67</v>
      </c>
      <c r="D20" s="4">
        <v>2006</v>
      </c>
      <c r="E20" s="4" t="s">
        <v>378</v>
      </c>
      <c r="F20" s="28">
        <f>G20+I20+K20</f>
        <v>2028</v>
      </c>
      <c r="G20" s="31">
        <f>VLOOKUP(H20,Wertung!A:B,2,FALSE)</f>
        <v>287</v>
      </c>
      <c r="H20" s="34" t="s">
        <v>663</v>
      </c>
      <c r="I20" s="31">
        <f>VLOOKUP(J20,Wertung!A:B,2,FALSE)</f>
        <v>488</v>
      </c>
      <c r="J20" s="34" t="s">
        <v>657</v>
      </c>
      <c r="K20" s="31">
        <f>VLOOKUP(L20,Wertung!A:B,2,FALSE)</f>
        <v>1253</v>
      </c>
      <c r="L20" s="32" t="s">
        <v>935</v>
      </c>
    </row>
    <row r="21" spans="1:12" x14ac:dyDescent="0.2">
      <c r="A21" s="1">
        <v>20</v>
      </c>
      <c r="B21" s="24" t="s">
        <v>390</v>
      </c>
      <c r="C21" s="24" t="s">
        <v>170</v>
      </c>
      <c r="D21" s="4">
        <v>2009</v>
      </c>
      <c r="E21" s="4" t="s">
        <v>377</v>
      </c>
      <c r="F21" s="28">
        <f>G21+I21+K21</f>
        <v>1931</v>
      </c>
      <c r="G21" s="31">
        <f>VLOOKUP(H21,Wertung!A:B,2,FALSE)</f>
        <v>600</v>
      </c>
      <c r="H21" s="32" t="s">
        <v>527</v>
      </c>
      <c r="I21" s="31">
        <f>VLOOKUP(J21,Wertung!A:B,2,FALSE)</f>
        <v>709</v>
      </c>
      <c r="J21" s="32" t="s">
        <v>571</v>
      </c>
      <c r="K21" s="31">
        <f>VLOOKUP(L21,Wertung!A:B,2,FALSE)</f>
        <v>622</v>
      </c>
      <c r="L21" s="34" t="s">
        <v>887</v>
      </c>
    </row>
    <row r="22" spans="1:12" x14ac:dyDescent="0.2">
      <c r="A22" s="1">
        <v>21</v>
      </c>
      <c r="B22" s="20" t="s">
        <v>211</v>
      </c>
      <c r="C22" s="20" t="s">
        <v>5</v>
      </c>
      <c r="D22" s="4">
        <v>2007</v>
      </c>
      <c r="E22" s="4" t="s">
        <v>378</v>
      </c>
      <c r="F22" s="28">
        <f>G22+I22+K22</f>
        <v>1905</v>
      </c>
      <c r="G22" s="31">
        <f>VLOOKUP(H22,Wertung!A:B,2,FALSE)</f>
        <v>709</v>
      </c>
      <c r="H22" s="32" t="s">
        <v>571</v>
      </c>
      <c r="I22" s="31">
        <f>VLOOKUP(J22,Wertung!A:B,2,FALSE)</f>
        <v>574</v>
      </c>
      <c r="J22" s="32" t="s">
        <v>654</v>
      </c>
      <c r="K22" s="31">
        <f>VLOOKUP(L22,Wertung!A:B,2,FALSE)</f>
        <v>622</v>
      </c>
      <c r="L22" s="34" t="s">
        <v>887</v>
      </c>
    </row>
    <row r="23" spans="1:12" x14ac:dyDescent="0.2">
      <c r="A23" s="1">
        <v>22</v>
      </c>
      <c r="B23" s="24" t="s">
        <v>156</v>
      </c>
      <c r="C23" s="24" t="s">
        <v>2</v>
      </c>
      <c r="D23" s="4">
        <v>2009</v>
      </c>
      <c r="E23" s="4" t="s">
        <v>377</v>
      </c>
      <c r="F23" s="28">
        <f>G23+I23+K23</f>
        <v>1762</v>
      </c>
      <c r="G23" s="31">
        <f>VLOOKUP(H23,Wertung!A:B,2,FALSE)</f>
        <v>540</v>
      </c>
      <c r="H23" s="32" t="s">
        <v>528</v>
      </c>
      <c r="I23" s="31">
        <f>VLOOKUP(J23,Wertung!A:B,2,FALSE)</f>
        <v>600</v>
      </c>
      <c r="J23" s="32" t="s">
        <v>527</v>
      </c>
      <c r="K23" s="31">
        <f>VLOOKUP(L23,Wertung!A:B,2,FALSE)</f>
        <v>622</v>
      </c>
      <c r="L23" s="34" t="s">
        <v>887</v>
      </c>
    </row>
    <row r="24" spans="1:12" x14ac:dyDescent="0.2">
      <c r="A24" s="1">
        <v>23</v>
      </c>
      <c r="B24" s="19" t="s">
        <v>215</v>
      </c>
      <c r="C24" s="19" t="s">
        <v>67</v>
      </c>
      <c r="D24" s="3" t="s">
        <v>20</v>
      </c>
      <c r="E24" s="4" t="s">
        <v>378</v>
      </c>
      <c r="F24" s="28">
        <f>G24+I24+K24</f>
        <v>1631</v>
      </c>
      <c r="G24" s="31">
        <f>VLOOKUP(H24,Wertung!A:B,2,FALSE)</f>
        <v>545</v>
      </c>
      <c r="H24" s="32" t="s">
        <v>574</v>
      </c>
      <c r="I24" s="31">
        <f>VLOOKUP(J24,Wertung!A:B,2,FALSE)</f>
        <v>464</v>
      </c>
      <c r="J24" s="32" t="s">
        <v>577</v>
      </c>
      <c r="K24" s="31">
        <f>VLOOKUP(L24,Wertung!A:B,2,FALSE)</f>
        <v>622</v>
      </c>
      <c r="L24" s="34" t="s">
        <v>887</v>
      </c>
    </row>
    <row r="25" spans="1:12" x14ac:dyDescent="0.2">
      <c r="A25" s="1">
        <v>24</v>
      </c>
      <c r="B25" s="20" t="s">
        <v>394</v>
      </c>
      <c r="C25" s="20" t="s">
        <v>170</v>
      </c>
      <c r="D25" s="4">
        <v>2007</v>
      </c>
      <c r="E25" s="4" t="s">
        <v>378</v>
      </c>
      <c r="F25" s="28">
        <f>G25+I25+K25</f>
        <v>1418</v>
      </c>
      <c r="G25" s="31">
        <f>VLOOKUP(H25,Wertung!A:B,2,FALSE)</f>
        <v>491</v>
      </c>
      <c r="H25" s="32" t="s">
        <v>588</v>
      </c>
      <c r="I25" s="31">
        <f>VLOOKUP(J25,Wertung!A:B,2,FALSE)</f>
        <v>600</v>
      </c>
      <c r="J25" s="32" t="s">
        <v>573</v>
      </c>
      <c r="K25" s="31">
        <f>VLOOKUP(L25,Wertung!A:B,2,FALSE)</f>
        <v>327</v>
      </c>
      <c r="L25" s="36" t="s">
        <v>895</v>
      </c>
    </row>
    <row r="26" spans="1:12" x14ac:dyDescent="0.2">
      <c r="A26" s="1">
        <v>25</v>
      </c>
      <c r="B26" s="19" t="s">
        <v>52</v>
      </c>
      <c r="C26" s="19" t="s">
        <v>2</v>
      </c>
      <c r="D26" s="3" t="s">
        <v>53</v>
      </c>
      <c r="E26" s="3" t="s">
        <v>377</v>
      </c>
      <c r="F26" s="28">
        <f>G26+I26+K26</f>
        <v>1391</v>
      </c>
      <c r="G26" s="31">
        <f>VLOOKUP(H26,Wertung!A:B,2,FALSE)</f>
        <v>409</v>
      </c>
      <c r="H26" s="34" t="s">
        <v>579</v>
      </c>
      <c r="I26" s="31">
        <f>VLOOKUP(J26,Wertung!A:B,2,FALSE)</f>
        <v>655</v>
      </c>
      <c r="J26" s="34" t="s">
        <v>572</v>
      </c>
      <c r="K26" s="31">
        <f>VLOOKUP(L26,Wertung!A:B,2,FALSE)</f>
        <v>327</v>
      </c>
      <c r="L26" s="36" t="s">
        <v>895</v>
      </c>
    </row>
    <row r="27" spans="1:12" x14ac:dyDescent="0.2">
      <c r="A27" s="1">
        <v>26</v>
      </c>
      <c r="B27" s="24" t="s">
        <v>161</v>
      </c>
      <c r="C27" s="24" t="s">
        <v>12</v>
      </c>
      <c r="D27" s="4">
        <v>2009</v>
      </c>
      <c r="E27" s="4" t="s">
        <v>377</v>
      </c>
      <c r="F27" s="28">
        <f>G27+I27+K27</f>
        <v>1113</v>
      </c>
      <c r="G27" s="31">
        <f>VLOOKUP(H27,Wertung!A:B,2,FALSE)</f>
        <v>360</v>
      </c>
      <c r="H27" s="32" t="s">
        <v>532</v>
      </c>
      <c r="I27" s="31">
        <f>VLOOKUP(J27,Wertung!A:B,2,FALSE)</f>
        <v>285</v>
      </c>
      <c r="J27" s="32" t="s">
        <v>535</v>
      </c>
      <c r="K27" s="31">
        <f>VLOOKUP(L27,Wertung!A:B,2,FALSE)</f>
        <v>468</v>
      </c>
      <c r="L27" s="36" t="s">
        <v>863</v>
      </c>
    </row>
    <row r="28" spans="1:12" x14ac:dyDescent="0.2">
      <c r="A28" s="1">
        <v>27</v>
      </c>
      <c r="B28" s="20" t="s">
        <v>265</v>
      </c>
      <c r="C28" s="20" t="s">
        <v>77</v>
      </c>
      <c r="D28" s="4">
        <v>2008</v>
      </c>
      <c r="E28" s="4" t="s">
        <v>377</v>
      </c>
      <c r="F28" s="28">
        <f>G28+I28+K28</f>
        <v>1104</v>
      </c>
      <c r="G28" s="31">
        <f>VLOOKUP(H28,Wertung!A:B,2,FALSE)</f>
        <v>259</v>
      </c>
      <c r="H28" s="32" t="s">
        <v>595</v>
      </c>
      <c r="I28" s="31">
        <f>VLOOKUP(J28,Wertung!A:B,2,FALSE)</f>
        <v>518</v>
      </c>
      <c r="J28" s="32" t="s">
        <v>575</v>
      </c>
      <c r="K28" s="31">
        <f>VLOOKUP(L28,Wertung!A:B,2,FALSE)</f>
        <v>327</v>
      </c>
      <c r="L28" s="36" t="s">
        <v>895</v>
      </c>
    </row>
    <row r="29" spans="1:12" x14ac:dyDescent="0.2">
      <c r="A29" s="1">
        <v>28</v>
      </c>
      <c r="B29" s="24" t="s">
        <v>387</v>
      </c>
      <c r="C29" s="24" t="s">
        <v>36</v>
      </c>
      <c r="D29" s="4">
        <v>2009</v>
      </c>
      <c r="E29" s="4" t="s">
        <v>377</v>
      </c>
      <c r="F29" s="28">
        <f>G29+I29+K29</f>
        <v>1062</v>
      </c>
      <c r="G29" s="31">
        <f>VLOOKUP(H29,Wertung!A:B,2,FALSE)</f>
        <v>330</v>
      </c>
      <c r="H29" s="32" t="s">
        <v>533</v>
      </c>
      <c r="I29" s="31">
        <f>VLOOKUP(J29,Wertung!A:B,2,FALSE)</f>
        <v>390</v>
      </c>
      <c r="J29" s="32" t="s">
        <v>531</v>
      </c>
      <c r="K29" s="31">
        <f>VLOOKUP(L29,Wertung!A:B,2,FALSE)</f>
        <v>342</v>
      </c>
      <c r="L29" s="32" t="s">
        <v>867</v>
      </c>
    </row>
    <row r="30" spans="1:12" x14ac:dyDescent="0.2">
      <c r="A30" s="1">
        <v>29</v>
      </c>
      <c r="B30" s="12" t="s">
        <v>158</v>
      </c>
      <c r="C30" s="12" t="s">
        <v>5</v>
      </c>
      <c r="D30" s="3" t="s">
        <v>53</v>
      </c>
      <c r="E30" s="3" t="s">
        <v>377</v>
      </c>
      <c r="F30" s="28">
        <f>G30+I30+K30</f>
        <v>1004</v>
      </c>
      <c r="G30" s="31">
        <f>VLOOKUP(H30,Wertung!A:B,2,FALSE)</f>
        <v>382</v>
      </c>
      <c r="H30" s="34" t="s">
        <v>590</v>
      </c>
      <c r="I30" s="31">
        <f>VLOOKUP(J30,Wertung!A:B,2,FALSE)</f>
        <v>0</v>
      </c>
      <c r="J30" s="34"/>
      <c r="K30" s="31">
        <f>VLOOKUP(L30,Wertung!A:B,2,FALSE)</f>
        <v>622</v>
      </c>
      <c r="L30" s="34" t="s">
        <v>887</v>
      </c>
    </row>
    <row r="31" spans="1:12" x14ac:dyDescent="0.2">
      <c r="A31" s="1">
        <v>30</v>
      </c>
      <c r="B31" s="24" t="s">
        <v>274</v>
      </c>
      <c r="C31" s="24" t="s">
        <v>37</v>
      </c>
      <c r="D31" s="4">
        <v>2006</v>
      </c>
      <c r="E31" s="4" t="s">
        <v>378</v>
      </c>
      <c r="F31" s="28">
        <f>G31+I31+K31</f>
        <v>965</v>
      </c>
      <c r="G31" s="31">
        <f>VLOOKUP(H31,Wertung!A:B,2,FALSE)</f>
        <v>287</v>
      </c>
      <c r="H31" s="34" t="s">
        <v>663</v>
      </c>
      <c r="I31" s="31">
        <f>VLOOKUP(J31,Wertung!A:B,2,FALSE)</f>
        <v>402</v>
      </c>
      <c r="J31" s="34" t="s">
        <v>660</v>
      </c>
      <c r="K31" s="31">
        <f>VLOOKUP(L31,Wertung!A:B,2,FALSE)</f>
        <v>276</v>
      </c>
      <c r="L31" s="36" t="s">
        <v>917</v>
      </c>
    </row>
    <row r="32" spans="1:12" x14ac:dyDescent="0.2">
      <c r="A32" s="1">
        <v>31</v>
      </c>
      <c r="B32" s="20" t="s">
        <v>28</v>
      </c>
      <c r="C32" s="20" t="s">
        <v>21</v>
      </c>
      <c r="D32" s="4">
        <v>2006</v>
      </c>
      <c r="E32" s="4" t="s">
        <v>378</v>
      </c>
      <c r="F32" s="28">
        <f>G32+I32+K32</f>
        <v>965</v>
      </c>
      <c r="G32" s="31">
        <f>VLOOKUP(H32,Wertung!A:B,2,FALSE)</f>
        <v>689</v>
      </c>
      <c r="H32" s="34" t="s">
        <v>652</v>
      </c>
      <c r="I32" s="31">
        <f>VLOOKUP(J32,Wertung!A:B,2,FALSE)</f>
        <v>0</v>
      </c>
      <c r="J32" s="34"/>
      <c r="K32" s="31">
        <f>VLOOKUP(L32,Wertung!A:B,2,FALSE)</f>
        <v>276</v>
      </c>
      <c r="L32" s="33" t="s">
        <v>917</v>
      </c>
    </row>
    <row r="33" spans="1:12" x14ac:dyDescent="0.2">
      <c r="A33" s="1">
        <v>32</v>
      </c>
      <c r="B33" s="18" t="s">
        <v>480</v>
      </c>
      <c r="C33" s="18" t="s">
        <v>37</v>
      </c>
      <c r="D33" s="5">
        <v>2006</v>
      </c>
      <c r="E33" s="4" t="s">
        <v>378</v>
      </c>
      <c r="F33" s="28">
        <f>G33+I33+K33</f>
        <v>965</v>
      </c>
      <c r="G33" s="31">
        <f>VLOOKUP(H33,Wertung!A:B,2,FALSE)</f>
        <v>0</v>
      </c>
      <c r="H33" s="32"/>
      <c r="I33" s="31">
        <f>VLOOKUP(J33,Wertung!A:B,2,FALSE)</f>
        <v>689</v>
      </c>
      <c r="J33" s="32" t="s">
        <v>668</v>
      </c>
      <c r="K33" s="31">
        <f>VLOOKUP(L33,Wertung!A:B,2,FALSE)</f>
        <v>276</v>
      </c>
      <c r="L33" s="36" t="s">
        <v>917</v>
      </c>
    </row>
    <row r="34" spans="1:12" x14ac:dyDescent="0.2">
      <c r="A34" s="1">
        <v>33</v>
      </c>
      <c r="B34" s="20" t="s">
        <v>384</v>
      </c>
      <c r="C34" s="20" t="s">
        <v>4</v>
      </c>
      <c r="D34" s="4">
        <v>2007</v>
      </c>
      <c r="E34" s="4" t="s">
        <v>378</v>
      </c>
      <c r="F34" s="28">
        <f>G34+I34+K34</f>
        <v>890</v>
      </c>
      <c r="G34" s="31">
        <f>VLOOKUP(H34,Wertung!A:B,2,FALSE)</f>
        <v>218</v>
      </c>
      <c r="H34" s="32" t="s">
        <v>598</v>
      </c>
      <c r="I34" s="31">
        <f>VLOOKUP(J34,Wertung!A:B,2,FALSE)</f>
        <v>436</v>
      </c>
      <c r="J34" s="32" t="s">
        <v>578</v>
      </c>
      <c r="K34" s="31">
        <f>VLOOKUP(L34,Wertung!A:B,2,FALSE)</f>
        <v>236</v>
      </c>
      <c r="L34" s="36" t="s">
        <v>896</v>
      </c>
    </row>
    <row r="35" spans="1:12" x14ac:dyDescent="0.2">
      <c r="A35" s="1">
        <v>34</v>
      </c>
      <c r="B35" s="24" t="s">
        <v>392</v>
      </c>
      <c r="C35" s="24" t="s">
        <v>170</v>
      </c>
      <c r="D35" s="4">
        <v>2009</v>
      </c>
      <c r="E35" s="4" t="s">
        <v>377</v>
      </c>
      <c r="F35" s="28">
        <f>G35+I35+K35</f>
        <v>882</v>
      </c>
      <c r="G35" s="31">
        <f>VLOOKUP(H35,Wertung!A:B,2,FALSE)</f>
        <v>285</v>
      </c>
      <c r="H35" s="32" t="s">
        <v>535</v>
      </c>
      <c r="I35" s="31">
        <f>VLOOKUP(J35,Wertung!A:B,2,FALSE)</f>
        <v>255</v>
      </c>
      <c r="J35" s="32" t="s">
        <v>537</v>
      </c>
      <c r="K35" s="31">
        <f>VLOOKUP(L35,Wertung!A:B,2,FALSE)</f>
        <v>342</v>
      </c>
      <c r="L35" s="32" t="s">
        <v>867</v>
      </c>
    </row>
    <row r="36" spans="1:12" x14ac:dyDescent="0.2">
      <c r="A36" s="1">
        <v>35</v>
      </c>
      <c r="B36" s="19" t="s">
        <v>212</v>
      </c>
      <c r="C36" s="19" t="s">
        <v>5</v>
      </c>
      <c r="D36" s="3" t="s">
        <v>20</v>
      </c>
      <c r="E36" s="4" t="s">
        <v>378</v>
      </c>
      <c r="F36" s="28">
        <f>G36+I36+K36</f>
        <v>791</v>
      </c>
      <c r="G36" s="31">
        <f>VLOOKUP(H36,Wertung!A:B,2,FALSE)</f>
        <v>464</v>
      </c>
      <c r="H36" s="34" t="s">
        <v>577</v>
      </c>
      <c r="I36" s="31">
        <f>VLOOKUP(J36,Wertung!A:B,2,FALSE)</f>
        <v>0</v>
      </c>
      <c r="J36" s="34"/>
      <c r="K36" s="31">
        <f>VLOOKUP(L36,Wertung!A:B,2,FALSE)</f>
        <v>327</v>
      </c>
      <c r="L36" s="36" t="s">
        <v>895</v>
      </c>
    </row>
    <row r="37" spans="1:12" x14ac:dyDescent="0.2">
      <c r="A37" s="1">
        <v>36</v>
      </c>
      <c r="B37" s="20" t="s">
        <v>478</v>
      </c>
      <c r="C37" s="20" t="s">
        <v>287</v>
      </c>
      <c r="D37" s="4">
        <v>2008</v>
      </c>
      <c r="E37" s="4" t="s">
        <v>377</v>
      </c>
      <c r="F37" s="28">
        <f>G37+I37+K37</f>
        <v>727</v>
      </c>
      <c r="G37" s="31">
        <f>VLOOKUP(H37,Wertung!A:B,2,FALSE)</f>
        <v>0</v>
      </c>
      <c r="H37" s="32"/>
      <c r="I37" s="31">
        <f>VLOOKUP(J37,Wertung!A:B,2,FALSE)</f>
        <v>491</v>
      </c>
      <c r="J37" s="32" t="s">
        <v>576</v>
      </c>
      <c r="K37" s="31">
        <f>VLOOKUP(L37,Wertung!A:B,2,FALSE)</f>
        <v>236</v>
      </c>
      <c r="L37" s="36" t="s">
        <v>896</v>
      </c>
    </row>
    <row r="38" spans="1:12" x14ac:dyDescent="0.2">
      <c r="A38" s="1">
        <v>37</v>
      </c>
      <c r="B38" s="24" t="s">
        <v>160</v>
      </c>
      <c r="C38" s="24" t="s">
        <v>16</v>
      </c>
      <c r="D38" s="4">
        <v>2009</v>
      </c>
      <c r="E38" s="4" t="s">
        <v>377</v>
      </c>
      <c r="F38" s="28">
        <f>G38+I38+K38</f>
        <v>720</v>
      </c>
      <c r="G38" s="31">
        <f>VLOOKUP(H38,Wertung!A:B,2,FALSE)</f>
        <v>300</v>
      </c>
      <c r="H38" s="32" t="s">
        <v>593</v>
      </c>
      <c r="I38" s="31">
        <f>VLOOKUP(J38,Wertung!A:B,2,FALSE)</f>
        <v>420</v>
      </c>
      <c r="J38" s="32" t="s">
        <v>530</v>
      </c>
      <c r="K38" s="31">
        <f>VLOOKUP(L38,Wertung!A:B,2,FALSE)</f>
        <v>0</v>
      </c>
      <c r="L38" s="32"/>
    </row>
    <row r="39" spans="1:12" x14ac:dyDescent="0.2">
      <c r="A39" s="1">
        <v>38</v>
      </c>
      <c r="B39" s="18" t="s">
        <v>479</v>
      </c>
      <c r="C39" s="18" t="s">
        <v>342</v>
      </c>
      <c r="D39" s="5">
        <v>2008</v>
      </c>
      <c r="E39" s="5" t="s">
        <v>377</v>
      </c>
      <c r="F39" s="28">
        <f>G39+I39+K39</f>
        <v>714</v>
      </c>
      <c r="G39" s="31">
        <f>VLOOKUP(H39,Wertung!A:B,2,FALSE)</f>
        <v>205</v>
      </c>
      <c r="H39" s="32" t="s">
        <v>599</v>
      </c>
      <c r="I39" s="31">
        <f>VLOOKUP(J39,Wertung!A:B,2,FALSE)</f>
        <v>273</v>
      </c>
      <c r="J39" s="32" t="s">
        <v>594</v>
      </c>
      <c r="K39" s="31">
        <f>VLOOKUP(L39,Wertung!A:B,2,FALSE)</f>
        <v>236</v>
      </c>
      <c r="L39" s="36" t="s">
        <v>896</v>
      </c>
    </row>
    <row r="40" spans="1:12" x14ac:dyDescent="0.2">
      <c r="A40" s="1">
        <v>39</v>
      </c>
      <c r="B40" s="18" t="s">
        <v>357</v>
      </c>
      <c r="C40" s="18" t="s">
        <v>12</v>
      </c>
      <c r="D40" s="6">
        <v>2006</v>
      </c>
      <c r="E40" s="4" t="s">
        <v>378</v>
      </c>
      <c r="F40" s="28">
        <f>G40+I40+K40</f>
        <v>708</v>
      </c>
      <c r="G40" s="31">
        <f>VLOOKUP(H40,Wertung!A:B,2,FALSE)</f>
        <v>325</v>
      </c>
      <c r="H40" s="34" t="s">
        <v>677</v>
      </c>
      <c r="I40" s="31">
        <f>VLOOKUP(J40,Wertung!A:B,2,FALSE)</f>
        <v>383</v>
      </c>
      <c r="J40" s="34" t="s">
        <v>674</v>
      </c>
      <c r="K40" s="31">
        <f>VLOOKUP(L40,Wertung!A:B,2,FALSE)</f>
        <v>0</v>
      </c>
      <c r="L40" s="32"/>
    </row>
    <row r="41" spans="1:12" x14ac:dyDescent="0.2">
      <c r="A41" s="1">
        <v>40</v>
      </c>
      <c r="B41" s="12" t="s">
        <v>383</v>
      </c>
      <c r="C41" s="12" t="s">
        <v>4</v>
      </c>
      <c r="D41" s="8">
        <v>2008</v>
      </c>
      <c r="E41" s="8" t="s">
        <v>377</v>
      </c>
      <c r="F41" s="28">
        <f>G41+I41+K41</f>
        <v>618</v>
      </c>
      <c r="G41" s="31">
        <f>VLOOKUP(H41,Wertung!A:B,2,FALSE)</f>
        <v>191</v>
      </c>
      <c r="H41" s="36" t="s">
        <v>600</v>
      </c>
      <c r="I41" s="31">
        <f>VLOOKUP(J41,Wertung!A:B,2,FALSE)</f>
        <v>191</v>
      </c>
      <c r="J41" s="36" t="s">
        <v>600</v>
      </c>
      <c r="K41" s="31">
        <f>VLOOKUP(L41,Wertung!A:B,2,FALSE)</f>
        <v>236</v>
      </c>
      <c r="L41" s="36" t="s">
        <v>896</v>
      </c>
    </row>
    <row r="42" spans="1:12" x14ac:dyDescent="0.2">
      <c r="A42" s="1">
        <v>41</v>
      </c>
      <c r="B42" s="24" t="s">
        <v>218</v>
      </c>
      <c r="C42" s="24" t="s">
        <v>2</v>
      </c>
      <c r="D42" s="4">
        <v>2007</v>
      </c>
      <c r="E42" s="4" t="s">
        <v>378</v>
      </c>
      <c r="F42" s="28">
        <f>G42+I42+K42</f>
        <v>572</v>
      </c>
      <c r="G42" s="31">
        <f>VLOOKUP(H42,Wertung!A:B,2,FALSE)</f>
        <v>245</v>
      </c>
      <c r="H42" s="32" t="s">
        <v>596</v>
      </c>
      <c r="I42" s="31">
        <f>VLOOKUP(J42,Wertung!A:B,2,FALSE)</f>
        <v>0</v>
      </c>
      <c r="J42" s="32"/>
      <c r="K42" s="31">
        <f>VLOOKUP(L42,Wertung!A:B,2,FALSE)</f>
        <v>327</v>
      </c>
      <c r="L42" s="36" t="s">
        <v>895</v>
      </c>
    </row>
    <row r="43" spans="1:12" x14ac:dyDescent="0.2">
      <c r="A43" s="1">
        <v>42</v>
      </c>
      <c r="B43" s="18" t="s">
        <v>268</v>
      </c>
      <c r="C43" s="18" t="s">
        <v>9</v>
      </c>
      <c r="D43" s="6">
        <v>2006</v>
      </c>
      <c r="E43" s="4" t="s">
        <v>378</v>
      </c>
      <c r="F43" s="28">
        <f>G43+I43+K43</f>
        <v>536</v>
      </c>
      <c r="G43" s="31">
        <f>VLOOKUP(H43,Wertung!A:B,2,FALSE)</f>
        <v>536</v>
      </c>
      <c r="H43" s="34" t="s">
        <v>670</v>
      </c>
      <c r="I43" s="31">
        <f>VLOOKUP(J43,Wertung!A:B,2,FALSE)</f>
        <v>0</v>
      </c>
      <c r="J43" s="34"/>
      <c r="K43" s="31">
        <f>VLOOKUP(L43,Wertung!A:B,2,FALSE)</f>
        <v>0</v>
      </c>
      <c r="L43" s="32"/>
    </row>
    <row r="44" spans="1:12" x14ac:dyDescent="0.2">
      <c r="A44" s="1">
        <v>43</v>
      </c>
      <c r="B44" s="18" t="s">
        <v>473</v>
      </c>
      <c r="C44" s="18" t="s">
        <v>2</v>
      </c>
      <c r="D44" s="5">
        <v>2007</v>
      </c>
      <c r="E44" s="4" t="s">
        <v>378</v>
      </c>
      <c r="F44" s="28">
        <f>G44+I44+K44</f>
        <v>532</v>
      </c>
      <c r="G44" s="31">
        <f>VLOOKUP(H44,Wertung!A:B,2,FALSE)</f>
        <v>0</v>
      </c>
      <c r="H44" s="32"/>
      <c r="I44" s="31">
        <f>VLOOKUP(J44,Wertung!A:B,2,FALSE)</f>
        <v>205</v>
      </c>
      <c r="J44" s="32" t="s">
        <v>599</v>
      </c>
      <c r="K44" s="31">
        <f>VLOOKUP(L44,Wertung!A:B,2,FALSE)</f>
        <v>327</v>
      </c>
      <c r="L44" s="36" t="s">
        <v>895</v>
      </c>
    </row>
    <row r="45" spans="1:12" x14ac:dyDescent="0.2">
      <c r="A45" s="1">
        <v>44</v>
      </c>
      <c r="B45" s="18" t="s">
        <v>471</v>
      </c>
      <c r="C45" s="18" t="s">
        <v>207</v>
      </c>
      <c r="D45" s="5">
        <v>2006</v>
      </c>
      <c r="E45" s="4" t="s">
        <v>378</v>
      </c>
      <c r="F45" s="28">
        <f>G45+I45+K45</f>
        <v>498</v>
      </c>
      <c r="G45" s="31">
        <f>VLOOKUP(H45,Wertung!A:B,2,FALSE)</f>
        <v>0</v>
      </c>
      <c r="H45" s="32"/>
      <c r="I45" s="31">
        <f>VLOOKUP(J45,Wertung!A:B,2,FALSE)</f>
        <v>498</v>
      </c>
      <c r="J45" s="32" t="s">
        <v>671</v>
      </c>
      <c r="K45" s="31">
        <f>VLOOKUP(L45,Wertung!A:B,2,FALSE)</f>
        <v>0</v>
      </c>
      <c r="L45" s="32"/>
    </row>
    <row r="46" spans="1:12" x14ac:dyDescent="0.2">
      <c r="A46" s="1">
        <v>45</v>
      </c>
      <c r="B46" s="18" t="s">
        <v>213</v>
      </c>
      <c r="C46" s="18" t="s">
        <v>1</v>
      </c>
      <c r="D46" s="6">
        <v>2006</v>
      </c>
      <c r="E46" s="4" t="s">
        <v>378</v>
      </c>
      <c r="F46" s="28">
        <f>G46+I46+K46</f>
        <v>421</v>
      </c>
      <c r="G46" s="31">
        <f>VLOOKUP(H46,Wertung!A:B,2,FALSE)</f>
        <v>421</v>
      </c>
      <c r="H46" s="34" t="s">
        <v>673</v>
      </c>
      <c r="I46" s="31">
        <f>VLOOKUP(J46,Wertung!A:B,2,FALSE)</f>
        <v>0</v>
      </c>
      <c r="J46" s="34"/>
      <c r="K46" s="31">
        <f>VLOOKUP(L46,Wertung!A:B,2,FALSE)</f>
        <v>0</v>
      </c>
      <c r="L46" s="32"/>
    </row>
    <row r="47" spans="1:12" x14ac:dyDescent="0.2">
      <c r="A47" s="1">
        <v>46</v>
      </c>
      <c r="B47" s="20" t="s">
        <v>267</v>
      </c>
      <c r="C47" s="20" t="s">
        <v>37</v>
      </c>
      <c r="D47" s="4">
        <v>2006</v>
      </c>
      <c r="E47" s="4" t="s">
        <v>378</v>
      </c>
      <c r="F47" s="28">
        <f>G47+I47+K47</f>
        <v>402</v>
      </c>
      <c r="G47" s="31">
        <f>VLOOKUP(H47,Wertung!A:B,2,FALSE)</f>
        <v>402</v>
      </c>
      <c r="H47" s="34" t="s">
        <v>660</v>
      </c>
      <c r="I47" s="31">
        <f>VLOOKUP(J47,Wertung!A:B,2,FALSE)</f>
        <v>0</v>
      </c>
      <c r="J47" s="34"/>
      <c r="K47" s="31">
        <f>VLOOKUP(L47,Wertung!A:B,2,FALSE)</f>
        <v>0</v>
      </c>
      <c r="L47" s="32"/>
    </row>
    <row r="48" spans="1:12" x14ac:dyDescent="0.2">
      <c r="A48" s="1">
        <v>47</v>
      </c>
      <c r="B48" s="24" t="s">
        <v>855</v>
      </c>
      <c r="C48" s="24" t="s">
        <v>7</v>
      </c>
      <c r="D48" s="4">
        <v>2009</v>
      </c>
      <c r="E48" s="4" t="s">
        <v>377</v>
      </c>
      <c r="F48" s="28">
        <f>G48+I48+K48</f>
        <v>390</v>
      </c>
      <c r="G48" s="31">
        <f>VLOOKUP(H48,Wertung!A:B,2,FALSE)</f>
        <v>0</v>
      </c>
      <c r="H48" s="32"/>
      <c r="I48" s="31">
        <f>VLOOKUP(J48,Wertung!A:B,2,FALSE)</f>
        <v>210</v>
      </c>
      <c r="J48" s="32" t="s">
        <v>540</v>
      </c>
      <c r="K48" s="31">
        <f>VLOOKUP(L48,Wertung!A:B,2,FALSE)</f>
        <v>180</v>
      </c>
      <c r="L48" s="32" t="s">
        <v>875</v>
      </c>
    </row>
    <row r="49" spans="1:12" x14ac:dyDescent="0.2">
      <c r="A49" s="1">
        <v>48</v>
      </c>
      <c r="B49" s="18" t="s">
        <v>469</v>
      </c>
      <c r="C49" s="18" t="s">
        <v>42</v>
      </c>
      <c r="D49" s="5">
        <v>2006</v>
      </c>
      <c r="E49" s="4" t="s">
        <v>378</v>
      </c>
      <c r="F49" s="28">
        <f>G49+I49+K49</f>
        <v>364</v>
      </c>
      <c r="G49" s="31">
        <f>VLOOKUP(H49,Wertung!A:B,2,FALSE)</f>
        <v>0</v>
      </c>
      <c r="H49" s="32"/>
      <c r="I49" s="31">
        <f>VLOOKUP(J49,Wertung!A:B,2,FALSE)</f>
        <v>364</v>
      </c>
      <c r="J49" s="32" t="s">
        <v>675</v>
      </c>
      <c r="K49" s="31">
        <f>VLOOKUP(L49,Wertung!A:B,2,FALSE)</f>
        <v>0</v>
      </c>
      <c r="L49" s="32"/>
    </row>
    <row r="50" spans="1:12" x14ac:dyDescent="0.2">
      <c r="A50" s="1">
        <v>49</v>
      </c>
      <c r="B50" s="18" t="s">
        <v>356</v>
      </c>
      <c r="C50" s="18" t="s">
        <v>36</v>
      </c>
      <c r="D50" s="6">
        <v>2006</v>
      </c>
      <c r="E50" s="4" t="s">
        <v>378</v>
      </c>
      <c r="F50" s="28">
        <f>G50+I50+K50</f>
        <v>364</v>
      </c>
      <c r="G50" s="31">
        <f>VLOOKUP(H50,Wertung!A:B,2,FALSE)</f>
        <v>364</v>
      </c>
      <c r="H50" s="34" t="s">
        <v>675</v>
      </c>
      <c r="I50" s="31">
        <f>VLOOKUP(J50,Wertung!A:B,2,FALSE)</f>
        <v>0</v>
      </c>
      <c r="J50" s="34"/>
      <c r="K50" s="31">
        <f>VLOOKUP(L50,Wertung!A:B,2,FALSE)</f>
        <v>0</v>
      </c>
      <c r="L50" s="32"/>
    </row>
    <row r="51" spans="1:12" x14ac:dyDescent="0.2">
      <c r="A51" s="1">
        <v>50</v>
      </c>
      <c r="B51" s="18" t="s">
        <v>217</v>
      </c>
      <c r="C51" s="18" t="s">
        <v>170</v>
      </c>
      <c r="D51" s="6">
        <v>2006</v>
      </c>
      <c r="E51" s="4" t="s">
        <v>378</v>
      </c>
      <c r="F51" s="28">
        <f>G51+I51+K51</f>
        <v>344</v>
      </c>
      <c r="G51" s="31">
        <f>VLOOKUP(H51,Wertung!A:B,2,FALSE)</f>
        <v>344</v>
      </c>
      <c r="H51" s="34" t="s">
        <v>676</v>
      </c>
      <c r="I51" s="31">
        <f>VLOOKUP(J51,Wertung!A:B,2,FALSE)</f>
        <v>0</v>
      </c>
      <c r="J51" s="34"/>
      <c r="K51" s="31">
        <f>VLOOKUP(L51,Wertung!A:B,2,FALSE)</f>
        <v>0</v>
      </c>
      <c r="L51" s="32"/>
    </row>
    <row r="52" spans="1:12" x14ac:dyDescent="0.2">
      <c r="A52" s="1">
        <v>51</v>
      </c>
      <c r="B52" s="18" t="s">
        <v>985</v>
      </c>
      <c r="C52" s="18" t="s">
        <v>7</v>
      </c>
      <c r="D52" s="4">
        <v>2009</v>
      </c>
      <c r="E52" s="4" t="s">
        <v>377</v>
      </c>
      <c r="F52" s="28">
        <f>G52+I52+K52</f>
        <v>342</v>
      </c>
      <c r="G52" s="31">
        <f>VLOOKUP(H52,Wertung!A:B,2,FALSE)</f>
        <v>0</v>
      </c>
      <c r="H52" s="32"/>
      <c r="I52" s="31">
        <f>VLOOKUP(J52,Wertung!A:B,2,FALSE)</f>
        <v>0</v>
      </c>
      <c r="J52" s="32"/>
      <c r="K52" s="31">
        <f>VLOOKUP(L52,Wertung!A:B,2,FALSE)</f>
        <v>342</v>
      </c>
      <c r="L52" s="32" t="s">
        <v>867</v>
      </c>
    </row>
    <row r="53" spans="1:12" x14ac:dyDescent="0.2">
      <c r="A53" s="1">
        <v>52</v>
      </c>
      <c r="B53" s="18" t="s">
        <v>219</v>
      </c>
      <c r="C53" s="18" t="s">
        <v>36</v>
      </c>
      <c r="D53" s="4">
        <v>2007</v>
      </c>
      <c r="E53" s="4" t="s">
        <v>378</v>
      </c>
      <c r="F53" s="28">
        <f>G53+I53+K53</f>
        <v>327</v>
      </c>
      <c r="G53" s="31">
        <f>VLOOKUP(H53,Wertung!A:B,2,FALSE)</f>
        <v>327</v>
      </c>
      <c r="H53" s="32" t="s">
        <v>592</v>
      </c>
      <c r="I53" s="31">
        <f>VLOOKUP(J53,Wertung!A:B,2,FALSE)</f>
        <v>0</v>
      </c>
      <c r="J53" s="32"/>
      <c r="K53" s="31">
        <f>VLOOKUP(L53,Wertung!A:B,2,FALSE)</f>
        <v>0</v>
      </c>
      <c r="L53" s="32"/>
    </row>
    <row r="54" spans="1:12" x14ac:dyDescent="0.2">
      <c r="A54" s="1">
        <v>53</v>
      </c>
      <c r="B54" s="18" t="s">
        <v>216</v>
      </c>
      <c r="C54" s="18" t="s">
        <v>6</v>
      </c>
      <c r="D54" s="6">
        <v>2006</v>
      </c>
      <c r="E54" s="4" t="s">
        <v>378</v>
      </c>
      <c r="F54" s="28">
        <f>G54+I54+K54</f>
        <v>268</v>
      </c>
      <c r="G54" s="31">
        <f>VLOOKUP(H54,Wertung!A:B,2,FALSE)</f>
        <v>268</v>
      </c>
      <c r="H54" s="34" t="s">
        <v>680</v>
      </c>
      <c r="I54" s="31">
        <f>VLOOKUP(J54,Wertung!A:B,2,FALSE)</f>
        <v>0</v>
      </c>
      <c r="J54" s="34"/>
      <c r="K54" s="31">
        <f>VLOOKUP(L54,Wertung!A:B,2,FALSE)</f>
        <v>0</v>
      </c>
      <c r="L54" s="32"/>
    </row>
    <row r="55" spans="1:12" x14ac:dyDescent="0.2">
      <c r="A55" s="1">
        <v>54</v>
      </c>
      <c r="B55" s="18" t="s">
        <v>475</v>
      </c>
      <c r="C55" s="18" t="s">
        <v>407</v>
      </c>
      <c r="D55" s="5">
        <v>2007</v>
      </c>
      <c r="E55" s="4" t="s">
        <v>378</v>
      </c>
      <c r="F55" s="28">
        <f>G55+I55+K55</f>
        <v>245</v>
      </c>
      <c r="G55" s="31">
        <f>VLOOKUP(H55,Wertung!A:B,2,FALSE)</f>
        <v>0</v>
      </c>
      <c r="H55" s="32"/>
      <c r="I55" s="31">
        <f>VLOOKUP(J55,Wertung!A:B,2,FALSE)</f>
        <v>245</v>
      </c>
      <c r="J55" s="32" t="s">
        <v>596</v>
      </c>
      <c r="K55" s="31">
        <f>VLOOKUP(L55,Wertung!A:B,2,FALSE)</f>
        <v>0</v>
      </c>
      <c r="L55" s="32"/>
    </row>
    <row r="56" spans="1:12" x14ac:dyDescent="0.2">
      <c r="A56" s="1">
        <v>55</v>
      </c>
      <c r="B56" s="19" t="s">
        <v>968</v>
      </c>
      <c r="C56" s="19" t="s">
        <v>36</v>
      </c>
      <c r="D56" s="3" t="s">
        <v>20</v>
      </c>
      <c r="E56" s="4" t="s">
        <v>378</v>
      </c>
      <c r="F56" s="28">
        <f>G56+I56+K56</f>
        <v>236</v>
      </c>
      <c r="G56" s="31">
        <f>VLOOKUP(H56,Wertung!A:B,2,FALSE)</f>
        <v>0</v>
      </c>
      <c r="H56" s="32"/>
      <c r="I56" s="31">
        <f>VLOOKUP(J56,Wertung!A:B,2,FALSE)</f>
        <v>0</v>
      </c>
      <c r="J56" s="34"/>
      <c r="K56" s="31">
        <f>VLOOKUP(L56,Wertung!A:B,2,FALSE)</f>
        <v>236</v>
      </c>
      <c r="L56" s="36" t="s">
        <v>896</v>
      </c>
    </row>
    <row r="57" spans="1:12" x14ac:dyDescent="0.2">
      <c r="A57" s="1">
        <v>56</v>
      </c>
      <c r="B57" s="18" t="s">
        <v>472</v>
      </c>
      <c r="C57" s="18" t="s">
        <v>314</v>
      </c>
      <c r="D57" s="5">
        <v>2007</v>
      </c>
      <c r="E57" s="4" t="s">
        <v>378</v>
      </c>
      <c r="F57" s="28">
        <f>G57+I57+K57</f>
        <v>218</v>
      </c>
      <c r="G57" s="31">
        <f>VLOOKUP(H57,Wertung!A:B,2,FALSE)</f>
        <v>0</v>
      </c>
      <c r="H57" s="32"/>
      <c r="I57" s="31">
        <f>VLOOKUP(J57,Wertung!A:B,2,FALSE)</f>
        <v>218</v>
      </c>
      <c r="J57" s="32" t="s">
        <v>598</v>
      </c>
      <c r="K57" s="31">
        <f>VLOOKUP(L57,Wertung!A:B,2,FALSE)</f>
        <v>0</v>
      </c>
      <c r="L57" s="32"/>
    </row>
    <row r="58" spans="1:12" x14ac:dyDescent="0.2">
      <c r="A58" s="1">
        <v>57</v>
      </c>
      <c r="B58" s="18" t="s">
        <v>397</v>
      </c>
      <c r="C58" s="18" t="s">
        <v>170</v>
      </c>
      <c r="D58" s="3" t="s">
        <v>20</v>
      </c>
      <c r="E58" s="4" t="s">
        <v>378</v>
      </c>
      <c r="F58" s="28">
        <f>G58+I58+K58</f>
        <v>164</v>
      </c>
      <c r="G58" s="31">
        <f>VLOOKUP(H58,Wertung!A:B,2,FALSE)</f>
        <v>164</v>
      </c>
      <c r="H58" s="32" t="s">
        <v>602</v>
      </c>
      <c r="I58" s="31">
        <f>VLOOKUP(J58,Wertung!A:B,2,FALSE)</f>
        <v>0</v>
      </c>
      <c r="J58" s="32"/>
      <c r="K58" s="31">
        <f>VLOOKUP(L58,Wertung!A:B,2,FALSE)</f>
        <v>0</v>
      </c>
      <c r="L58" s="36"/>
    </row>
    <row r="59" spans="1:12" x14ac:dyDescent="0.2">
      <c r="A59" s="1">
        <v>58</v>
      </c>
      <c r="B59" s="20" t="s">
        <v>395</v>
      </c>
      <c r="C59" s="20" t="s">
        <v>170</v>
      </c>
      <c r="D59" s="4">
        <v>2007</v>
      </c>
      <c r="E59" s="4" t="s">
        <v>378</v>
      </c>
      <c r="F59" s="28">
        <f>G59+I59+K59</f>
        <v>136</v>
      </c>
      <c r="G59" s="31">
        <f>VLOOKUP(H59,Wertung!A:B,2,FALSE)</f>
        <v>136</v>
      </c>
      <c r="H59" s="32" t="s">
        <v>603</v>
      </c>
      <c r="I59" s="31">
        <f>VLOOKUP(J59,Wertung!A:B,2,FALSE)</f>
        <v>0</v>
      </c>
      <c r="J59" s="32"/>
      <c r="K59" s="31">
        <f>VLOOKUP(L59,Wertung!A:B,2,FALSE)</f>
        <v>0</v>
      </c>
      <c r="L59" s="32"/>
    </row>
  </sheetData>
  <autoFilter ref="A1:F59"/>
  <sortState ref="A2:L59">
    <sortCondition ref="A40"/>
  </sortState>
  <pageMargins left="0.7" right="0.7" top="0.78740157499999996" bottom="0.78740157499999996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Jungen Endstand 2019</vt:lpstr>
      <vt:lpstr>Mädchen Endstand 2019</vt:lpstr>
      <vt:lpstr>Mädchen gesamt 2020</vt:lpstr>
      <vt:lpstr>Jungen gesamt 2020</vt:lpstr>
      <vt:lpstr>meldeberechtigt für U19 M</vt:lpstr>
      <vt:lpstr>meldeberechtigt für U19 J</vt:lpstr>
      <vt:lpstr>meldeberechtigt für U17 M</vt:lpstr>
      <vt:lpstr>meldeberechtigt für U17 J</vt:lpstr>
      <vt:lpstr>meldeberechtigt für U15 M</vt:lpstr>
      <vt:lpstr>meldeberechtigt für U15 J</vt:lpstr>
      <vt:lpstr>meldeberechtigt für U13 M</vt:lpstr>
      <vt:lpstr>meldeberechtigt für U13 J</vt:lpstr>
      <vt:lpstr>Wertung</vt:lpstr>
      <vt:lpstr>'Jungen Endstand 2019'!Druckbereich</vt:lpstr>
      <vt:lpstr>'Jungen gesamt 2020'!Druckbereich</vt:lpstr>
      <vt:lpstr>'Mädchen Endstand 2019'!Druckbereich</vt:lpstr>
      <vt:lpstr>'Mädchen gesamt 2020'!Druckbereich</vt:lpstr>
      <vt:lpstr>'meldeberechtigt für U13 J'!Druckbereich</vt:lpstr>
      <vt:lpstr>'meldeberechtigt für U13 M'!Druckbereich</vt:lpstr>
      <vt:lpstr>'meldeberechtigt für U15 J'!Druckbereich</vt:lpstr>
      <vt:lpstr>'meldeberechtigt für U15 M'!Druckbereich</vt:lpstr>
      <vt:lpstr>'meldeberechtigt für U17 J'!Druckbereich</vt:lpstr>
      <vt:lpstr>'meldeberechtigt für U17 M'!Druckbereich</vt:lpstr>
      <vt:lpstr>'meldeberechtigt für U19 J'!Druckbereich</vt:lpstr>
      <vt:lpstr>'meldeberechtigt für U19 M'!Druckbereich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2018-07-01T15:39:14Z</cp:lastPrinted>
  <dcterms:created xsi:type="dcterms:W3CDTF">2014-12-14T12:40:37Z</dcterms:created>
  <dcterms:modified xsi:type="dcterms:W3CDTF">2019-09-22T19:14:09Z</dcterms:modified>
</cp:coreProperties>
</file>